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640"/>
  </bookViews>
  <sheets>
    <sheet name="ROW3" sheetId="4" r:id="rId1"/>
    <sheet name="ROW4" sheetId="5" r:id="rId2"/>
    <sheet name="ROW5" sheetId="6" r:id="rId3"/>
  </sheets>
  <calcPr calcId="145621"/>
</workbook>
</file>

<file path=xl/calcChain.xml><?xml version="1.0" encoding="utf-8"?>
<calcChain xmlns="http://schemas.openxmlformats.org/spreadsheetml/2006/main"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2" i="4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2" i="5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2" i="6"/>
  <c r="H55" i="4"/>
  <c r="H148" i="4"/>
  <c r="H68" i="4"/>
  <c r="J146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2" i="5"/>
  <c r="I136" i="6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2" i="6"/>
  <c r="I59" i="6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6" i="4"/>
  <c r="H57" i="4"/>
  <c r="H58" i="4"/>
  <c r="H59" i="4"/>
  <c r="H60" i="4"/>
  <c r="H61" i="4"/>
  <c r="H62" i="4"/>
  <c r="H63" i="4"/>
  <c r="H64" i="4"/>
  <c r="H65" i="4"/>
  <c r="H66" i="4"/>
  <c r="H67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2" i="4"/>
</calcChain>
</file>

<file path=xl/sharedStrings.xml><?xml version="1.0" encoding="utf-8"?>
<sst xmlns="http://schemas.openxmlformats.org/spreadsheetml/2006/main" count="93" uniqueCount="32">
  <si>
    <t>A3</t>
    <phoneticPr fontId="1" type="noConversion"/>
  </si>
  <si>
    <t>A2</t>
    <phoneticPr fontId="1" type="noConversion"/>
  </si>
  <si>
    <t>A1</t>
    <phoneticPr fontId="1" type="noConversion"/>
  </si>
  <si>
    <t>B3</t>
    <phoneticPr fontId="1" type="noConversion"/>
  </si>
  <si>
    <t>B2</t>
    <phoneticPr fontId="1" type="noConversion"/>
  </si>
  <si>
    <t>B1</t>
    <phoneticPr fontId="1" type="noConversion"/>
  </si>
  <si>
    <t>C3</t>
    <phoneticPr fontId="1" type="noConversion"/>
  </si>
  <si>
    <t>C2</t>
    <phoneticPr fontId="1" type="noConversion"/>
  </si>
  <si>
    <t>D1</t>
    <phoneticPr fontId="1" type="noConversion"/>
  </si>
  <si>
    <t>D2</t>
    <phoneticPr fontId="1" type="noConversion"/>
  </si>
  <si>
    <t>D3</t>
    <phoneticPr fontId="1" type="noConversion"/>
  </si>
  <si>
    <t>AS1</t>
    <phoneticPr fontId="1" type="noConversion"/>
  </si>
  <si>
    <t>AS2</t>
    <phoneticPr fontId="1" type="noConversion"/>
  </si>
  <si>
    <t>C1</t>
    <phoneticPr fontId="1" type="noConversion"/>
  </si>
  <si>
    <t>AS3</t>
    <phoneticPr fontId="1" type="noConversion"/>
  </si>
  <si>
    <t>E3</t>
    <phoneticPr fontId="1" type="noConversion"/>
  </si>
  <si>
    <t>E2</t>
    <phoneticPr fontId="1" type="noConversion"/>
  </si>
  <si>
    <t>E1</t>
    <phoneticPr fontId="1" type="noConversion"/>
  </si>
  <si>
    <t>F1</t>
    <phoneticPr fontId="1" type="noConversion"/>
  </si>
  <si>
    <t>F2</t>
    <phoneticPr fontId="1" type="noConversion"/>
  </si>
  <si>
    <t>F3</t>
    <phoneticPr fontId="1" type="noConversion"/>
  </si>
  <si>
    <t>TI</t>
    <phoneticPr fontId="1" type="noConversion"/>
  </si>
  <si>
    <t>location</t>
    <phoneticPr fontId="1" type="noConversion"/>
  </si>
  <si>
    <t>AS3</t>
    <phoneticPr fontId="1" type="noConversion"/>
  </si>
  <si>
    <t>X(mm)</t>
    <phoneticPr fontId="1" type="noConversion"/>
  </si>
  <si>
    <t>Y(mm)</t>
    <phoneticPr fontId="1" type="noConversion"/>
  </si>
  <si>
    <t>Z(mm)</t>
    <phoneticPr fontId="1" type="noConversion"/>
  </si>
  <si>
    <t>Vx(m/s)</t>
    <phoneticPr fontId="1" type="noConversion"/>
  </si>
  <si>
    <t>Vy(m/s)</t>
    <phoneticPr fontId="1" type="noConversion"/>
  </si>
  <si>
    <t>Vz(m/s)</t>
    <phoneticPr fontId="1" type="noConversion"/>
  </si>
  <si>
    <t>V(m/s)</t>
    <phoneticPr fontId="1" type="noConversion"/>
  </si>
  <si>
    <t>TKE(m2/s2)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</si>
</sst>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"/>
  <sheetViews>
    <sheetView tabSelected="1" zoomScale="115" zoomScaleNormal="115" workbookViewId="0">
      <selection activeCell="M3" sqref="M3"/>
    </sheetView>
  </sheetViews>
  <sheetFormatPr defaultRowHeight="13.5" x14ac:dyDescent="0.15"/>
  <cols>
    <col min="9" max="9" width="9" customWidth="1"/>
  </cols>
  <sheetData>
    <row r="1" spans="1:10" x14ac:dyDescent="0.15">
      <c r="A1" t="s">
        <v>22</v>
      </c>
      <c r="B1" t="s">
        <v>24</v>
      </c>
      <c r="C1" t="s">
        <v>25</v>
      </c>
      <c r="D1" t="s">
        <v>26</v>
      </c>
      <c r="E1" t="s">
        <v>27</v>
      </c>
      <c r="F1" t="s">
        <v>28</v>
      </c>
      <c r="G1" t="s">
        <v>29</v>
      </c>
      <c r="H1" t="s">
        <v>30</v>
      </c>
      <c r="I1" t="s">
        <v>21</v>
      </c>
      <c r="J1" t="s">
        <v>31</v>
      </c>
    </row>
    <row r="2" spans="1:10" x14ac:dyDescent="0.15">
      <c r="A2" s="4" t="s">
        <v>0</v>
      </c>
      <c r="B2">
        <v>1281.5</v>
      </c>
      <c r="C2">
        <v>600</v>
      </c>
      <c r="D2">
        <f>-2026*-1</f>
        <v>2026</v>
      </c>
      <c r="E2">
        <v>4.5050000000000014E-2</v>
      </c>
      <c r="F2">
        <v>5.1750000000000088E-2</v>
      </c>
      <c r="G2">
        <v>3.459166666666668E-2</v>
      </c>
      <c r="H2">
        <f>SQRT(E2^2+F2^2+G2^2)</f>
        <v>7.6838456535629276E-2</v>
      </c>
      <c r="I2">
        <v>0.43781090181486448</v>
      </c>
      <c r="J2">
        <v>1.6975464525911309E-3</v>
      </c>
    </row>
    <row r="3" spans="1:10" x14ac:dyDescent="0.15">
      <c r="A3" s="4"/>
      <c r="B3">
        <v>1281.5</v>
      </c>
      <c r="C3">
        <v>750</v>
      </c>
      <c r="D3">
        <f t="shared" ref="D3:D66" si="0">-2026*-1</f>
        <v>2026</v>
      </c>
      <c r="E3">
        <v>4.1542857142857194E-2</v>
      </c>
      <c r="F3">
        <v>7.2814285714285595E-2</v>
      </c>
      <c r="G3">
        <v>3.1642857142856976E-3</v>
      </c>
      <c r="H3">
        <f t="shared" ref="H3:H66" si="1">SQRT(E3^2+F3^2+G3^2)</f>
        <v>8.3891250364713774E-2</v>
      </c>
      <c r="I3">
        <v>0.42018836830977696</v>
      </c>
      <c r="J3">
        <v>1.8638572443817735E-3</v>
      </c>
    </row>
    <row r="4" spans="1:10" x14ac:dyDescent="0.15">
      <c r="A4" s="4"/>
      <c r="B4">
        <v>1281.5</v>
      </c>
      <c r="C4">
        <v>900</v>
      </c>
      <c r="D4">
        <f t="shared" si="0"/>
        <v>2026</v>
      </c>
      <c r="E4">
        <v>5.4714289999999999E-3</v>
      </c>
      <c r="F4">
        <v>5.4714289999999999E-3</v>
      </c>
      <c r="G4">
        <v>-5.4714289999999999E-3</v>
      </c>
      <c r="H4">
        <f t="shared" si="1"/>
        <v>9.4767930180057747E-3</v>
      </c>
      <c r="I4">
        <v>0.33214863516940774</v>
      </c>
      <c r="J4">
        <v>2.0888044972202937E-3</v>
      </c>
    </row>
    <row r="5" spans="1:10" x14ac:dyDescent="0.15">
      <c r="A5" s="4"/>
      <c r="B5">
        <v>1281.5</v>
      </c>
      <c r="C5">
        <v>1050</v>
      </c>
      <c r="D5">
        <f t="shared" si="0"/>
        <v>2026</v>
      </c>
      <c r="E5">
        <v>1.6759457530335493E-2</v>
      </c>
      <c r="F5">
        <v>0.10895788722341175</v>
      </c>
      <c r="G5">
        <v>-1.4246966452533929E-2</v>
      </c>
      <c r="H5">
        <f t="shared" si="1"/>
        <v>0.111156091412034</v>
      </c>
      <c r="I5">
        <v>0.29792513738017917</v>
      </c>
      <c r="J5">
        <v>1.6450234381531563E-3</v>
      </c>
    </row>
    <row r="6" spans="1:10" x14ac:dyDescent="0.15">
      <c r="A6" s="4" t="s">
        <v>1</v>
      </c>
      <c r="B6">
        <v>1431.5</v>
      </c>
      <c r="C6">
        <v>600</v>
      </c>
      <c r="D6">
        <f t="shared" si="0"/>
        <v>2026</v>
      </c>
      <c r="E6">
        <v>9.784166666666648E-2</v>
      </c>
      <c r="F6">
        <v>-0.10544999999999999</v>
      </c>
      <c r="G6">
        <v>-0.15305833333333321</v>
      </c>
      <c r="H6">
        <f t="shared" si="1"/>
        <v>0.21004653684097915</v>
      </c>
      <c r="I6">
        <v>0.19566828249504692</v>
      </c>
      <c r="J6">
        <v>1.1888657247554027E-3</v>
      </c>
    </row>
    <row r="7" spans="1:10" x14ac:dyDescent="0.15">
      <c r="A7" s="4"/>
      <c r="B7">
        <v>1431.5</v>
      </c>
      <c r="C7">
        <v>750</v>
      </c>
      <c r="D7">
        <f t="shared" si="0"/>
        <v>2026</v>
      </c>
      <c r="E7">
        <v>5.4714285714285585E-3</v>
      </c>
      <c r="F7">
        <v>5.4714285714285585E-3</v>
      </c>
      <c r="G7">
        <v>-5.4714285714285585E-3</v>
      </c>
      <c r="H7">
        <f t="shared" si="1"/>
        <v>9.4767922756982641E-3</v>
      </c>
      <c r="I7">
        <v>2.8413267130885052</v>
      </c>
      <c r="J7">
        <v>1.0875677742968549E-3</v>
      </c>
    </row>
    <row r="8" spans="1:10" x14ac:dyDescent="0.15">
      <c r="A8" s="4"/>
      <c r="B8">
        <v>1431.5</v>
      </c>
      <c r="C8">
        <v>900</v>
      </c>
      <c r="D8">
        <f t="shared" si="0"/>
        <v>2026</v>
      </c>
      <c r="E8">
        <v>2.7808438312337595E-2</v>
      </c>
      <c r="F8">
        <v>0.19537892421515787</v>
      </c>
      <c r="G8">
        <v>7.2515496900619494E-2</v>
      </c>
      <c r="H8">
        <f t="shared" si="1"/>
        <v>0.21024921060395743</v>
      </c>
      <c r="I8">
        <v>0.14954019568490501</v>
      </c>
      <c r="J8">
        <v>1.4827771883963142E-3</v>
      </c>
    </row>
    <row r="9" spans="1:10" x14ac:dyDescent="0.15">
      <c r="A9" s="4"/>
      <c r="B9">
        <v>1431.5</v>
      </c>
      <c r="C9">
        <v>1050</v>
      </c>
      <c r="D9">
        <f t="shared" si="0"/>
        <v>2026</v>
      </c>
      <c r="E9">
        <v>-7.7801570306924666E-4</v>
      </c>
      <c r="F9">
        <v>0.20047822983583041</v>
      </c>
      <c r="G9">
        <v>7.0713775874375551E-2</v>
      </c>
      <c r="H9">
        <f t="shared" si="1"/>
        <v>0.21258542764016936</v>
      </c>
      <c r="I9">
        <v>0.14624670917778532</v>
      </c>
      <c r="J9">
        <v>1.4498746148689106E-3</v>
      </c>
    </row>
    <row r="10" spans="1:10" x14ac:dyDescent="0.15">
      <c r="A10" s="4" t="s">
        <v>2</v>
      </c>
      <c r="B10">
        <v>1581.5</v>
      </c>
      <c r="C10">
        <v>600</v>
      </c>
      <c r="D10">
        <f t="shared" si="0"/>
        <v>2026</v>
      </c>
      <c r="E10">
        <v>-3.3650000000000069E-2</v>
      </c>
      <c r="F10">
        <v>-6.0274999999999905E-2</v>
      </c>
      <c r="G10">
        <v>-3.2391666666666666E-2</v>
      </c>
      <c r="H10">
        <f t="shared" si="1"/>
        <v>7.6253643810931665E-2</v>
      </c>
      <c r="I10">
        <v>0.23902543250580535</v>
      </c>
      <c r="J10">
        <v>4.9831124465171835E-4</v>
      </c>
    </row>
    <row r="11" spans="1:10" x14ac:dyDescent="0.15">
      <c r="A11" s="4"/>
      <c r="B11">
        <v>1581.5</v>
      </c>
      <c r="C11">
        <v>750</v>
      </c>
      <c r="D11">
        <f t="shared" si="0"/>
        <v>2026</v>
      </c>
      <c r="E11">
        <v>5.4714285714285585E-3</v>
      </c>
      <c r="F11">
        <v>-3.8328571428571476E-2</v>
      </c>
      <c r="G11">
        <v>-4.142857142857142E-4</v>
      </c>
      <c r="H11">
        <f t="shared" si="1"/>
        <v>3.8719343370212413E-2</v>
      </c>
      <c r="I11">
        <v>0.58847950742999999</v>
      </c>
      <c r="J11">
        <v>7.7877125746530194E-4</v>
      </c>
    </row>
    <row r="12" spans="1:10" x14ac:dyDescent="0.15">
      <c r="A12" s="4"/>
      <c r="B12">
        <v>1581.5</v>
      </c>
      <c r="C12">
        <v>900</v>
      </c>
      <c r="D12">
        <f t="shared" si="0"/>
        <v>2026</v>
      </c>
      <c r="E12">
        <v>-6.578684263147355E-3</v>
      </c>
      <c r="F12">
        <v>-1.0375924815036961E-2</v>
      </c>
      <c r="G12">
        <v>-2.1171765646870792E-2</v>
      </c>
      <c r="H12">
        <f t="shared" si="1"/>
        <v>2.4478205878035682E-2</v>
      </c>
      <c r="I12">
        <v>1.0715993574020928</v>
      </c>
      <c r="J12">
        <v>1.0320846392803801E-3</v>
      </c>
    </row>
    <row r="13" spans="1:10" x14ac:dyDescent="0.15">
      <c r="A13" s="4"/>
      <c r="B13">
        <v>1581.5</v>
      </c>
      <c r="C13">
        <v>1050</v>
      </c>
      <c r="D13">
        <f t="shared" si="0"/>
        <v>2026</v>
      </c>
      <c r="E13">
        <v>-2.8215560314061448E-2</v>
      </c>
      <c r="F13">
        <v>-6.4311206281227684E-3</v>
      </c>
      <c r="G13">
        <v>-1.4746609564596671E-2</v>
      </c>
      <c r="H13">
        <f t="shared" si="1"/>
        <v>3.2479834513441712E-2</v>
      </c>
      <c r="I13">
        <v>0.83458957601630368</v>
      </c>
      <c r="J13">
        <v>1.1022111165848749E-3</v>
      </c>
    </row>
    <row r="14" spans="1:10" x14ac:dyDescent="0.15">
      <c r="A14" s="4" t="s">
        <v>3</v>
      </c>
      <c r="B14">
        <v>799.5</v>
      </c>
      <c r="C14">
        <v>600</v>
      </c>
      <c r="D14">
        <f t="shared" si="0"/>
        <v>2026</v>
      </c>
      <c r="E14">
        <v>0.1786927560366354</v>
      </c>
      <c r="F14">
        <v>2.9683597002497876E-2</v>
      </c>
      <c r="G14">
        <v>2.5811823480432965E-2</v>
      </c>
      <c r="H14">
        <f t="shared" si="1"/>
        <v>0.18297121965587984</v>
      </c>
      <c r="I14">
        <v>0.24795428802117042</v>
      </c>
      <c r="J14">
        <v>3.087450983963444E-3</v>
      </c>
    </row>
    <row r="15" spans="1:10" x14ac:dyDescent="0.15">
      <c r="A15" s="4"/>
      <c r="B15">
        <v>799.5</v>
      </c>
      <c r="C15">
        <v>750</v>
      </c>
      <c r="D15">
        <f t="shared" si="0"/>
        <v>2026</v>
      </c>
      <c r="E15">
        <v>0.14220649458784357</v>
      </c>
      <c r="F15">
        <v>-2.6569525395503758E-2</v>
      </c>
      <c r="G15">
        <v>3.2231473771856749E-2</v>
      </c>
      <c r="H15">
        <f t="shared" si="1"/>
        <v>0.14821435384000631</v>
      </c>
      <c r="I15" s="3">
        <v>0.30824621865029794</v>
      </c>
      <c r="J15">
        <v>3.1308863587759432E-3</v>
      </c>
    </row>
    <row r="16" spans="1:10" x14ac:dyDescent="0.15">
      <c r="A16" s="4"/>
      <c r="B16">
        <v>799.5</v>
      </c>
      <c r="C16">
        <v>900</v>
      </c>
      <c r="D16">
        <f t="shared" si="0"/>
        <v>2026</v>
      </c>
      <c r="E16">
        <v>8.0513918629550457E-2</v>
      </c>
      <c r="F16">
        <v>-4.9379014989293445E-2</v>
      </c>
      <c r="G16">
        <v>1.5631691648822291E-2</v>
      </c>
      <c r="H16">
        <f t="shared" si="1"/>
        <v>9.573467500442355E-2</v>
      </c>
      <c r="I16">
        <v>0.51497247166318927</v>
      </c>
      <c r="J16">
        <v>3.6458418157745134E-3</v>
      </c>
    </row>
    <row r="17" spans="1:10" x14ac:dyDescent="0.15">
      <c r="A17" s="4"/>
      <c r="B17">
        <v>799.5</v>
      </c>
      <c r="C17">
        <v>1050</v>
      </c>
      <c r="D17">
        <f t="shared" si="0"/>
        <v>2026</v>
      </c>
      <c r="E17">
        <v>5.2931704608550893E-2</v>
      </c>
      <c r="F17">
        <v>9.0838423098278057E-3</v>
      </c>
      <c r="G17">
        <v>-5.6302054414214256E-3</v>
      </c>
      <c r="H17">
        <f t="shared" si="1"/>
        <v>5.3999821825533062E-2</v>
      </c>
      <c r="I17">
        <v>0.58547264116268827</v>
      </c>
      <c r="J17">
        <v>3.6458418157745134E-3</v>
      </c>
    </row>
    <row r="18" spans="1:10" x14ac:dyDescent="0.15">
      <c r="A18" s="4"/>
      <c r="B18">
        <v>799.5</v>
      </c>
      <c r="C18">
        <v>1200</v>
      </c>
      <c r="D18">
        <f t="shared" si="0"/>
        <v>2026</v>
      </c>
      <c r="E18">
        <v>-4.272662384011422E-2</v>
      </c>
      <c r="F18">
        <v>-1.0820842255531761E-2</v>
      </c>
      <c r="G18">
        <v>1.5924339757316205E-2</v>
      </c>
      <c r="H18">
        <f t="shared" si="1"/>
        <v>4.6864054547170367E-2</v>
      </c>
      <c r="I18">
        <v>0.87205316721801718</v>
      </c>
      <c r="J18">
        <v>3.3263032509495459E-3</v>
      </c>
    </row>
    <row r="19" spans="1:10" x14ac:dyDescent="0.15">
      <c r="A19" s="4"/>
      <c r="B19">
        <v>799.5</v>
      </c>
      <c r="C19">
        <v>1350</v>
      </c>
      <c r="D19">
        <f t="shared" si="0"/>
        <v>2026</v>
      </c>
      <c r="E19">
        <v>-0.25930890924229816</v>
      </c>
      <c r="F19">
        <v>-2.9317235636969221E-2</v>
      </c>
      <c r="G19">
        <v>2.4454621149042517E-2</v>
      </c>
      <c r="H19">
        <f t="shared" si="1"/>
        <v>0.26210425256635422</v>
      </c>
      <c r="I19">
        <v>0.3701455445050062</v>
      </c>
      <c r="J19">
        <v>1.4118366312827967E-2</v>
      </c>
    </row>
    <row r="20" spans="1:10" x14ac:dyDescent="0.15">
      <c r="A20" s="4"/>
      <c r="B20">
        <v>799.5</v>
      </c>
      <c r="C20">
        <v>1500</v>
      </c>
      <c r="D20">
        <f t="shared" si="0"/>
        <v>2026</v>
      </c>
      <c r="E20">
        <v>-0.42277268942547946</v>
      </c>
      <c r="F20">
        <v>4.8792672772689444E-3</v>
      </c>
      <c r="G20">
        <v>6.5961698584512993E-2</v>
      </c>
      <c r="H20">
        <f t="shared" si="1"/>
        <v>0.427915295185122</v>
      </c>
      <c r="I20">
        <v>0.20258734210888835</v>
      </c>
      <c r="J20">
        <v>1.1272791963451581E-2</v>
      </c>
    </row>
    <row r="21" spans="1:10" x14ac:dyDescent="0.15">
      <c r="A21" s="4" t="s">
        <v>4</v>
      </c>
      <c r="B21">
        <v>949.5</v>
      </c>
      <c r="C21">
        <v>600</v>
      </c>
      <c r="D21">
        <f t="shared" si="0"/>
        <v>2026</v>
      </c>
      <c r="E21">
        <v>0.12840965861781828</v>
      </c>
      <c r="F21">
        <v>0.12848459616985869</v>
      </c>
      <c r="G21">
        <v>7.8651124063280689E-2</v>
      </c>
      <c r="H21">
        <f t="shared" si="1"/>
        <v>0.19794779916860369</v>
      </c>
      <c r="I21">
        <v>0.20325506061999418</v>
      </c>
      <c r="J21">
        <v>2.4281490884981655E-3</v>
      </c>
    </row>
    <row r="22" spans="1:10" x14ac:dyDescent="0.15">
      <c r="A22" s="4"/>
      <c r="B22">
        <v>949.5</v>
      </c>
      <c r="C22">
        <v>750</v>
      </c>
      <c r="D22">
        <f t="shared" si="0"/>
        <v>2026</v>
      </c>
      <c r="E22">
        <v>0.12582847626977481</v>
      </c>
      <c r="F22">
        <v>0.12412989175686905</v>
      </c>
      <c r="G22">
        <v>8.2331390507910079E-2</v>
      </c>
      <c r="H22">
        <f t="shared" si="1"/>
        <v>0.19498587982444085</v>
      </c>
      <c r="I22">
        <v>0.19210285939813898</v>
      </c>
      <c r="J22">
        <v>2.1045790480267142E-3</v>
      </c>
    </row>
    <row r="23" spans="1:10" x14ac:dyDescent="0.15">
      <c r="A23" s="4"/>
      <c r="B23">
        <v>949.5</v>
      </c>
      <c r="C23">
        <v>900</v>
      </c>
      <c r="D23">
        <f t="shared" si="0"/>
        <v>2026</v>
      </c>
      <c r="E23">
        <v>6.6052819414703895E-2</v>
      </c>
      <c r="F23">
        <v>0.10366880799428994</v>
      </c>
      <c r="G23">
        <v>6.2598144182726634E-2</v>
      </c>
      <c r="H23">
        <f t="shared" si="1"/>
        <v>0.13794464237044465</v>
      </c>
      <c r="I23">
        <v>0.31671957913992932</v>
      </c>
      <c r="J23">
        <v>2.8631938828942841E-3</v>
      </c>
    </row>
    <row r="24" spans="1:10" x14ac:dyDescent="0.15">
      <c r="A24" s="4"/>
      <c r="B24">
        <v>949.5</v>
      </c>
      <c r="C24">
        <v>1050</v>
      </c>
      <c r="D24">
        <f t="shared" si="0"/>
        <v>2026</v>
      </c>
      <c r="E24">
        <v>3.5235980011105006E-2</v>
      </c>
      <c r="F24">
        <v>0.11559689061632404</v>
      </c>
      <c r="G24">
        <v>7.7712382009994391E-2</v>
      </c>
      <c r="H24">
        <f t="shared" si="1"/>
        <v>0.1436782159033605</v>
      </c>
      <c r="I24">
        <v>0.24211203880062168</v>
      </c>
      <c r="J24">
        <v>1.8151222564012411E-3</v>
      </c>
    </row>
    <row r="25" spans="1:10" x14ac:dyDescent="0.15">
      <c r="A25" s="4"/>
      <c r="B25">
        <v>949.5</v>
      </c>
      <c r="C25">
        <v>1200</v>
      </c>
      <c r="D25">
        <f t="shared" si="0"/>
        <v>2026</v>
      </c>
      <c r="E25">
        <v>6.6809421841541638E-3</v>
      </c>
      <c r="F25">
        <v>0.12135617416131307</v>
      </c>
      <c r="G25">
        <v>6.4032833690221475E-2</v>
      </c>
      <c r="H25">
        <f t="shared" si="1"/>
        <v>0.13737597965415396</v>
      </c>
      <c r="I25">
        <v>0.31096971389887074</v>
      </c>
      <c r="J25">
        <v>2.7374680066068764E-3</v>
      </c>
    </row>
    <row r="26" spans="1:10" x14ac:dyDescent="0.15">
      <c r="A26" s="4"/>
      <c r="B26">
        <v>949.5</v>
      </c>
      <c r="C26">
        <v>1350</v>
      </c>
      <c r="D26">
        <f t="shared" si="0"/>
        <v>2026</v>
      </c>
      <c r="E26">
        <v>-0.28938384679433715</v>
      </c>
      <c r="F26">
        <v>8.0999167360533031E-2</v>
      </c>
      <c r="G26">
        <v>8.8334721065778554E-2</v>
      </c>
      <c r="H26">
        <f t="shared" si="1"/>
        <v>0.31322020823113722</v>
      </c>
      <c r="I26">
        <v>0.37265163817539237</v>
      </c>
      <c r="J26">
        <v>2.0436046227375979E-2</v>
      </c>
    </row>
    <row r="27" spans="1:10" x14ac:dyDescent="0.15">
      <c r="A27" s="4"/>
      <c r="B27">
        <v>949.5</v>
      </c>
      <c r="C27">
        <v>1500</v>
      </c>
      <c r="D27">
        <f t="shared" si="0"/>
        <v>2026</v>
      </c>
      <c r="E27">
        <v>-0.35666111573688503</v>
      </c>
      <c r="F27">
        <v>0.11656119900083257</v>
      </c>
      <c r="G27">
        <v>0.1879100749375516</v>
      </c>
      <c r="H27">
        <f t="shared" si="1"/>
        <v>0.4196473053103375</v>
      </c>
      <c r="I27">
        <v>0.26699043971933634</v>
      </c>
      <c r="J27">
        <v>1.8830053663328204E-2</v>
      </c>
    </row>
    <row r="28" spans="1:10" x14ac:dyDescent="0.15">
      <c r="A28" s="4" t="s">
        <v>5</v>
      </c>
      <c r="B28">
        <v>1099.5</v>
      </c>
      <c r="C28">
        <v>600</v>
      </c>
      <c r="D28">
        <f t="shared" si="0"/>
        <v>2026</v>
      </c>
      <c r="E28">
        <v>4.7577019150707833E-2</v>
      </c>
      <c r="F28">
        <v>-3.2822647793505397E-2</v>
      </c>
      <c r="G28">
        <v>-3.7152373022481304E-2</v>
      </c>
      <c r="H28">
        <f t="shared" si="1"/>
        <v>6.8710972781972177E-2</v>
      </c>
      <c r="I28">
        <v>0.51082598014193015</v>
      </c>
      <c r="J28">
        <v>1.847946557513996E-3</v>
      </c>
    </row>
    <row r="29" spans="1:10" x14ac:dyDescent="0.15">
      <c r="A29" s="4"/>
      <c r="B29">
        <v>1099.5</v>
      </c>
      <c r="C29">
        <v>750</v>
      </c>
      <c r="D29">
        <f t="shared" si="0"/>
        <v>2026</v>
      </c>
      <c r="E29">
        <v>8.0749375520399638E-2</v>
      </c>
      <c r="F29">
        <v>1.0449625312239769E-2</v>
      </c>
      <c r="G29">
        <v>-5.5004163197335747E-2</v>
      </c>
      <c r="H29">
        <f t="shared" si="1"/>
        <v>9.8260441099864107E-2</v>
      </c>
      <c r="I29">
        <v>0.39022023547861817</v>
      </c>
      <c r="J29">
        <v>2.2053029131146882E-3</v>
      </c>
    </row>
    <row r="30" spans="1:10" x14ac:dyDescent="0.15">
      <c r="A30" s="4"/>
      <c r="B30">
        <v>1099.5</v>
      </c>
      <c r="C30">
        <v>900</v>
      </c>
      <c r="D30">
        <f t="shared" si="0"/>
        <v>2026</v>
      </c>
      <c r="E30">
        <v>4.0742326909350514E-2</v>
      </c>
      <c r="F30">
        <v>2.0699500356887911E-2</v>
      </c>
      <c r="G30">
        <v>-8.6745182012847769E-2</v>
      </c>
      <c r="H30">
        <f t="shared" si="1"/>
        <v>9.8046586475283665E-2</v>
      </c>
      <c r="I30">
        <v>0.39831851026627391</v>
      </c>
      <c r="J30">
        <v>2.2877954574603587E-3</v>
      </c>
    </row>
    <row r="31" spans="1:10" x14ac:dyDescent="0.15">
      <c r="A31" s="4"/>
      <c r="B31">
        <v>1099.5</v>
      </c>
      <c r="C31">
        <v>1050</v>
      </c>
      <c r="D31">
        <f t="shared" si="0"/>
        <v>2026</v>
      </c>
      <c r="E31">
        <v>7.5513603553581266E-3</v>
      </c>
      <c r="F31">
        <v>1.5957801221543586E-2</v>
      </c>
      <c r="G31">
        <v>-6.8722931704608567E-2</v>
      </c>
      <c r="H31">
        <f t="shared" si="1"/>
        <v>7.095432196222487E-2</v>
      </c>
      <c r="I31">
        <v>0.44501508488207075</v>
      </c>
      <c r="J31">
        <v>1.4955413768595553E-3</v>
      </c>
    </row>
    <row r="32" spans="1:10" x14ac:dyDescent="0.15">
      <c r="A32" s="4"/>
      <c r="B32">
        <v>1099.5</v>
      </c>
      <c r="C32">
        <v>1200</v>
      </c>
      <c r="D32">
        <f t="shared" si="0"/>
        <v>2026</v>
      </c>
      <c r="E32">
        <v>-5.2391149179157786E-3</v>
      </c>
      <c r="F32">
        <v>1.8929336188436802E-2</v>
      </c>
      <c r="G32">
        <v>-6.4561027837259297E-2</v>
      </c>
      <c r="H32">
        <f t="shared" si="1"/>
        <v>6.7482548922379634E-2</v>
      </c>
      <c r="I32">
        <v>0.51256757849084278</v>
      </c>
      <c r="J32">
        <v>1.7946364321820979E-3</v>
      </c>
    </row>
    <row r="33" spans="1:10" x14ac:dyDescent="0.15">
      <c r="A33" s="4"/>
      <c r="B33">
        <v>1099.5</v>
      </c>
      <c r="C33">
        <v>1350</v>
      </c>
      <c r="D33">
        <f t="shared" si="0"/>
        <v>2026</v>
      </c>
      <c r="E33">
        <v>-0.37843463780183184</v>
      </c>
      <c r="F33">
        <v>-5.3996669442131613E-2</v>
      </c>
      <c r="G33">
        <v>-7.646128226477944E-2</v>
      </c>
      <c r="H33">
        <f t="shared" si="1"/>
        <v>0.38983938113615557</v>
      </c>
      <c r="I33">
        <v>0.41828816544321945</v>
      </c>
      <c r="J33">
        <v>3.9885388957871241E-2</v>
      </c>
    </row>
    <row r="34" spans="1:10" x14ac:dyDescent="0.15">
      <c r="A34" s="4"/>
      <c r="B34">
        <v>1099.5</v>
      </c>
      <c r="C34">
        <v>1500</v>
      </c>
      <c r="D34">
        <f t="shared" si="0"/>
        <v>2026</v>
      </c>
      <c r="E34">
        <v>-0.12611157368859294</v>
      </c>
      <c r="F34">
        <v>-3.2306411323896719E-3</v>
      </c>
      <c r="G34">
        <v>7.4512905911740257E-2</v>
      </c>
      <c r="H34">
        <f t="shared" si="1"/>
        <v>0.14651532072705417</v>
      </c>
      <c r="I34">
        <v>1.121067210597084</v>
      </c>
      <c r="J34">
        <v>4.0468829193313918E-2</v>
      </c>
    </row>
    <row r="35" spans="1:10" x14ac:dyDescent="0.15">
      <c r="A35" s="4" t="s">
        <v>6</v>
      </c>
      <c r="B35">
        <v>317.5</v>
      </c>
      <c r="C35">
        <v>600</v>
      </c>
      <c r="D35">
        <f t="shared" si="0"/>
        <v>2026</v>
      </c>
      <c r="E35">
        <v>7.9022127052105789E-2</v>
      </c>
      <c r="F35">
        <v>-6.3361884368308405E-2</v>
      </c>
      <c r="G35">
        <v>5.2962169878658205E-2</v>
      </c>
      <c r="H35">
        <f t="shared" si="1"/>
        <v>0.11429880311183439</v>
      </c>
      <c r="I35">
        <v>0.45232423073365097</v>
      </c>
      <c r="J35">
        <v>4.0093533314974044E-3</v>
      </c>
    </row>
    <row r="36" spans="1:10" x14ac:dyDescent="0.15">
      <c r="A36" s="4"/>
      <c r="B36">
        <v>317.5</v>
      </c>
      <c r="C36">
        <v>750</v>
      </c>
      <c r="D36">
        <f t="shared" si="0"/>
        <v>2026</v>
      </c>
      <c r="E36">
        <v>6.6561199000832613E-2</v>
      </c>
      <c r="F36">
        <v>-9.4354704412989363E-2</v>
      </c>
      <c r="G36">
        <v>5.5828476269775183E-2</v>
      </c>
      <c r="H36">
        <f t="shared" si="1"/>
        <v>0.12825764000595008</v>
      </c>
      <c r="I36">
        <v>0.41181568957855513</v>
      </c>
      <c r="J36">
        <v>4.1846922543473074E-3</v>
      </c>
    </row>
    <row r="37" spans="1:10" x14ac:dyDescent="0.15">
      <c r="A37" s="4"/>
      <c r="B37">
        <v>317.5</v>
      </c>
      <c r="C37">
        <v>900</v>
      </c>
      <c r="D37">
        <f t="shared" si="0"/>
        <v>2026</v>
      </c>
      <c r="E37">
        <v>-4.9821556031406028E-3</v>
      </c>
      <c r="F37">
        <v>-0.11085653104925008</v>
      </c>
      <c r="G37">
        <v>2.0128479657387621E-2</v>
      </c>
      <c r="H37">
        <f t="shared" si="1"/>
        <v>0.11277920040523925</v>
      </c>
      <c r="I37">
        <v>0.46250619998000769</v>
      </c>
      <c r="J37">
        <v>4.0811673087963992E-3</v>
      </c>
    </row>
    <row r="38" spans="1:10" x14ac:dyDescent="0.15">
      <c r="A38" s="4"/>
      <c r="B38">
        <v>317.5</v>
      </c>
      <c r="C38">
        <v>1050</v>
      </c>
      <c r="D38">
        <f t="shared" si="0"/>
        <v>2026</v>
      </c>
      <c r="E38">
        <v>-7.196002220988347E-2</v>
      </c>
      <c r="F38">
        <v>-8.4802887284841644E-2</v>
      </c>
      <c r="G38">
        <v>6.1121599111604752E-2</v>
      </c>
      <c r="H38">
        <f t="shared" si="1"/>
        <v>0.12690793657708016</v>
      </c>
      <c r="I38">
        <v>0.4101760532542762</v>
      </c>
      <c r="J38">
        <v>4.0645215332608025E-3</v>
      </c>
    </row>
    <row r="39" spans="1:10" x14ac:dyDescent="0.15">
      <c r="A39" s="4"/>
      <c r="B39">
        <v>317.5</v>
      </c>
      <c r="C39">
        <v>1200</v>
      </c>
      <c r="D39">
        <f t="shared" si="0"/>
        <v>2026</v>
      </c>
      <c r="E39">
        <v>-0.1644879267277268</v>
      </c>
      <c r="F39">
        <v>-0.11280599500416316</v>
      </c>
      <c r="G39">
        <v>6.4113238967527006E-2</v>
      </c>
      <c r="H39">
        <f t="shared" si="1"/>
        <v>0.20950412396650461</v>
      </c>
      <c r="I39">
        <v>0.30323488220072115</v>
      </c>
      <c r="J39">
        <v>6.0538928238491382E-3</v>
      </c>
    </row>
    <row r="40" spans="1:10" x14ac:dyDescent="0.15">
      <c r="A40" s="4"/>
      <c r="B40">
        <v>317.5</v>
      </c>
      <c r="C40">
        <v>1350</v>
      </c>
      <c r="D40">
        <f t="shared" si="0"/>
        <v>2026</v>
      </c>
      <c r="E40">
        <v>-0.29243709561466524</v>
      </c>
      <c r="F40">
        <v>-0.11387491013659236</v>
      </c>
      <c r="G40">
        <v>5.7562904385334276E-2</v>
      </c>
      <c r="H40">
        <f t="shared" si="1"/>
        <v>0.31906180907691378</v>
      </c>
      <c r="I40">
        <v>0.20823732493671668</v>
      </c>
      <c r="J40">
        <v>6.6215255300537262E-3</v>
      </c>
    </row>
    <row r="41" spans="1:10" x14ac:dyDescent="0.15">
      <c r="A41" s="4"/>
      <c r="B41">
        <v>317.5</v>
      </c>
      <c r="C41">
        <v>1500</v>
      </c>
      <c r="D41">
        <f t="shared" si="0"/>
        <v>2026</v>
      </c>
      <c r="E41">
        <v>-0.22398001665278924</v>
      </c>
      <c r="F41">
        <v>-1.975853455453791E-2</v>
      </c>
      <c r="G41">
        <v>5.4029975020816093E-2</v>
      </c>
      <c r="H41">
        <f t="shared" si="1"/>
        <v>0.23125026648260671</v>
      </c>
      <c r="I41">
        <v>0.22794002161873994</v>
      </c>
      <c r="J41">
        <v>5.2552475655618458E-3</v>
      </c>
    </row>
    <row r="42" spans="1:10" x14ac:dyDescent="0.15">
      <c r="A42" s="4" t="s">
        <v>7</v>
      </c>
      <c r="B42">
        <v>467.5</v>
      </c>
      <c r="C42">
        <v>600</v>
      </c>
      <c r="D42">
        <f t="shared" si="0"/>
        <v>2026</v>
      </c>
      <c r="E42">
        <v>0.13403997144896437</v>
      </c>
      <c r="F42">
        <v>4.1070663811563241E-2</v>
      </c>
      <c r="G42">
        <v>0.13141327623126295</v>
      </c>
      <c r="H42">
        <f t="shared" si="1"/>
        <v>0.19215348693634432</v>
      </c>
      <c r="I42">
        <v>0.23085698362505905</v>
      </c>
      <c r="J42">
        <v>2.9517109914444549E-3</v>
      </c>
    </row>
    <row r="43" spans="1:10" x14ac:dyDescent="0.15">
      <c r="A43" s="4"/>
      <c r="B43">
        <v>467.5</v>
      </c>
      <c r="C43">
        <v>750</v>
      </c>
      <c r="D43">
        <f t="shared" si="0"/>
        <v>2026</v>
      </c>
      <c r="E43">
        <v>0.10480432972522914</v>
      </c>
      <c r="F43">
        <v>1.6819317235637003E-3</v>
      </c>
      <c r="G43">
        <v>0.10073272273105767</v>
      </c>
      <c r="H43">
        <f t="shared" si="1"/>
        <v>0.14537488728212111</v>
      </c>
      <c r="I43">
        <v>0.32216524075814834</v>
      </c>
      <c r="J43">
        <v>3.2902386826640672E-3</v>
      </c>
    </row>
    <row r="44" spans="1:10" x14ac:dyDescent="0.15">
      <c r="A44" s="4"/>
      <c r="B44">
        <v>467.5</v>
      </c>
      <c r="C44">
        <v>900</v>
      </c>
      <c r="D44">
        <f t="shared" si="0"/>
        <v>2026</v>
      </c>
      <c r="E44">
        <v>2.8679514632405471E-2</v>
      </c>
      <c r="F44">
        <v>-1.2548179871520349E-2</v>
      </c>
      <c r="G44">
        <v>0.10397573162027113</v>
      </c>
      <c r="H44">
        <f t="shared" si="1"/>
        <v>0.10858602186105279</v>
      </c>
      <c r="I44">
        <v>0.41637288351961876</v>
      </c>
      <c r="J44">
        <v>3.0662247203824232E-3</v>
      </c>
    </row>
    <row r="45" spans="1:10" x14ac:dyDescent="0.15">
      <c r="A45" s="4"/>
      <c r="B45">
        <v>467.5</v>
      </c>
      <c r="C45">
        <v>1050</v>
      </c>
      <c r="D45">
        <f t="shared" si="0"/>
        <v>2026</v>
      </c>
      <c r="E45">
        <v>-2.1676846196557475E-2</v>
      </c>
      <c r="F45">
        <v>3.5258189894502617E-3</v>
      </c>
      <c r="G45">
        <v>0.10964464186562986</v>
      </c>
      <c r="H45">
        <f t="shared" si="1"/>
        <v>0.1118224688978821</v>
      </c>
      <c r="I45">
        <v>0.4405431935945453</v>
      </c>
      <c r="J45">
        <v>3.6402097117492352E-3</v>
      </c>
    </row>
    <row r="46" spans="1:10" x14ac:dyDescent="0.15">
      <c r="A46" s="4"/>
      <c r="B46">
        <v>467.5</v>
      </c>
      <c r="C46">
        <v>1200</v>
      </c>
      <c r="D46">
        <f t="shared" si="0"/>
        <v>2026</v>
      </c>
      <c r="E46">
        <v>-0.10464612822647823</v>
      </c>
      <c r="F46">
        <v>-1.6119900083263916E-2</v>
      </c>
      <c r="G46">
        <v>9.7601998334721399E-2</v>
      </c>
      <c r="H46">
        <f t="shared" si="1"/>
        <v>0.14400282431403175</v>
      </c>
      <c r="I46">
        <v>0.40060532097477419</v>
      </c>
      <c r="J46">
        <v>4.9919095296010862E-3</v>
      </c>
    </row>
    <row r="47" spans="1:10" x14ac:dyDescent="0.15">
      <c r="A47" s="4"/>
      <c r="B47">
        <v>467.5</v>
      </c>
      <c r="C47">
        <v>1350</v>
      </c>
      <c r="D47">
        <f t="shared" si="0"/>
        <v>2026</v>
      </c>
      <c r="E47">
        <v>-0.2668224299065412</v>
      </c>
      <c r="F47">
        <v>4.8166786484543454E-3</v>
      </c>
      <c r="G47">
        <v>9.7347232207045498E-2</v>
      </c>
      <c r="H47">
        <f t="shared" si="1"/>
        <v>0.28406670539295165</v>
      </c>
      <c r="I47">
        <v>0.2541909654515403</v>
      </c>
      <c r="J47">
        <v>7.8208174524422042E-3</v>
      </c>
    </row>
    <row r="48" spans="1:10" x14ac:dyDescent="0.15">
      <c r="A48" s="4"/>
      <c r="B48">
        <v>467.5</v>
      </c>
      <c r="C48">
        <v>1500</v>
      </c>
      <c r="D48">
        <f t="shared" si="0"/>
        <v>2026</v>
      </c>
      <c r="E48">
        <v>-0.39306411323896795</v>
      </c>
      <c r="F48">
        <v>4.0732722731057498E-2</v>
      </c>
      <c r="G48">
        <v>0.1361199000832638</v>
      </c>
      <c r="H48">
        <f t="shared" si="1"/>
        <v>0.41795595344019104</v>
      </c>
      <c r="I48">
        <v>0.150531618707126</v>
      </c>
      <c r="J48">
        <v>5.937556484039948E-3</v>
      </c>
    </row>
    <row r="49" spans="1:10" x14ac:dyDescent="0.15">
      <c r="A49" s="4" t="s">
        <v>13</v>
      </c>
      <c r="B49">
        <v>617.5</v>
      </c>
      <c r="C49">
        <v>600</v>
      </c>
      <c r="D49">
        <f t="shared" si="0"/>
        <v>2026</v>
      </c>
      <c r="E49">
        <v>0.14836545324767936</v>
      </c>
      <c r="F49">
        <v>-9.1249107780157046E-2</v>
      </c>
      <c r="G49">
        <v>1.9179157744468222E-2</v>
      </c>
      <c r="H49">
        <f t="shared" si="1"/>
        <v>0.17523283790389071</v>
      </c>
      <c r="I49">
        <v>0.23668303551706024</v>
      </c>
      <c r="J49">
        <v>2.5802186443661477E-3</v>
      </c>
    </row>
    <row r="50" spans="1:10" x14ac:dyDescent="0.15">
      <c r="A50" s="4"/>
      <c r="B50">
        <v>617.5</v>
      </c>
      <c r="C50">
        <v>750</v>
      </c>
      <c r="D50">
        <f t="shared" si="0"/>
        <v>2026</v>
      </c>
      <c r="E50">
        <v>0.10552872606161562</v>
      </c>
      <c r="F50">
        <v>-0.13587010824313051</v>
      </c>
      <c r="G50">
        <v>-1.8884263114071629E-2</v>
      </c>
      <c r="H50">
        <f t="shared" si="1"/>
        <v>0.17307112333242944</v>
      </c>
      <c r="I50">
        <v>0.25742639563239011</v>
      </c>
      <c r="J50">
        <v>2.9774648004212861E-3</v>
      </c>
    </row>
    <row r="51" spans="1:10" x14ac:dyDescent="0.15">
      <c r="A51" s="4"/>
      <c r="B51">
        <v>617.5</v>
      </c>
      <c r="C51">
        <v>900</v>
      </c>
      <c r="D51">
        <f t="shared" si="0"/>
        <v>2026</v>
      </c>
      <c r="E51">
        <v>3.5124910778015737E-2</v>
      </c>
      <c r="F51">
        <v>-0.1477658815132043</v>
      </c>
      <c r="G51">
        <v>-8.672376873661675E-3</v>
      </c>
      <c r="H51">
        <f t="shared" si="1"/>
        <v>0.15213061893378571</v>
      </c>
      <c r="I51">
        <v>0.26622247016936068</v>
      </c>
      <c r="J51">
        <v>2.4604465835756217E-3</v>
      </c>
    </row>
    <row r="52" spans="1:10" x14ac:dyDescent="0.15">
      <c r="A52" s="4"/>
      <c r="B52">
        <v>617.5</v>
      </c>
      <c r="C52">
        <v>1050</v>
      </c>
      <c r="D52">
        <f t="shared" si="0"/>
        <v>2026</v>
      </c>
      <c r="E52">
        <v>-7.2182121043864447E-4</v>
      </c>
      <c r="F52">
        <v>-0.11988339811215935</v>
      </c>
      <c r="G52">
        <v>-2.3820099944475278E-3</v>
      </c>
      <c r="H52">
        <f t="shared" si="1"/>
        <v>0.11990923292387447</v>
      </c>
      <c r="I52">
        <v>0.32635283802663728</v>
      </c>
      <c r="J52">
        <v>2.2970544823140522E-3</v>
      </c>
    </row>
    <row r="53" spans="1:10" x14ac:dyDescent="0.15">
      <c r="A53" s="4"/>
      <c r="B53">
        <v>617.5</v>
      </c>
      <c r="C53">
        <v>1200</v>
      </c>
      <c r="D53">
        <f t="shared" si="0"/>
        <v>2026</v>
      </c>
      <c r="E53">
        <v>-6.1365528726061713E-2</v>
      </c>
      <c r="F53">
        <v>-0.13124895920066595</v>
      </c>
      <c r="G53">
        <v>-2.6786011656952519E-2</v>
      </c>
      <c r="H53">
        <f t="shared" si="1"/>
        <v>0.14734146676198653</v>
      </c>
      <c r="I53">
        <v>0.28984520592004748</v>
      </c>
      <c r="J53">
        <v>1.4484363853761775E-2</v>
      </c>
    </row>
    <row r="54" spans="1:10" x14ac:dyDescent="0.15">
      <c r="A54" s="4"/>
      <c r="B54">
        <v>617.5</v>
      </c>
      <c r="C54">
        <v>1350</v>
      </c>
      <c r="D54">
        <f t="shared" si="0"/>
        <v>2026</v>
      </c>
      <c r="E54">
        <v>-0.3105535585909413</v>
      </c>
      <c r="F54">
        <v>-0.13178289000718874</v>
      </c>
      <c r="G54">
        <v>-3.363048166786492E-2</v>
      </c>
      <c r="H54">
        <f t="shared" si="1"/>
        <v>0.33902986911090388</v>
      </c>
      <c r="I54">
        <v>0.1569139842907859</v>
      </c>
      <c r="J54">
        <v>1.0205629340437991E-2</v>
      </c>
    </row>
    <row r="55" spans="1:10" x14ac:dyDescent="0.15">
      <c r="A55" s="4"/>
      <c r="B55">
        <v>617.5</v>
      </c>
      <c r="C55">
        <v>1500</v>
      </c>
      <c r="D55">
        <f t="shared" si="0"/>
        <v>2026</v>
      </c>
      <c r="E55">
        <v>-0.5229142381348878</v>
      </c>
      <c r="F55">
        <v>-5.3130724396336454E-2</v>
      </c>
      <c r="G55">
        <v>8.1265611990008271E-3</v>
      </c>
      <c r="H55">
        <f t="shared" si="1"/>
        <v>0.52566930223857533</v>
      </c>
      <c r="I55">
        <v>0.150531618707126</v>
      </c>
      <c r="J55">
        <v>5.937556484039948E-3</v>
      </c>
    </row>
    <row r="56" spans="1:10" x14ac:dyDescent="0.15">
      <c r="A56" s="4" t="s">
        <v>23</v>
      </c>
      <c r="B56">
        <v>150</v>
      </c>
      <c r="C56">
        <v>200</v>
      </c>
      <c r="D56">
        <f t="shared" si="0"/>
        <v>2026</v>
      </c>
      <c r="E56">
        <v>1.7755610972568552E-2</v>
      </c>
      <c r="F56">
        <v>-0.18379883624272614</v>
      </c>
      <c r="G56">
        <v>-3.7265170407315057E-2</v>
      </c>
      <c r="H56">
        <f t="shared" si="1"/>
        <v>0.18837719302154357</v>
      </c>
      <c r="I56">
        <v>0.2450478526688781</v>
      </c>
      <c r="J56">
        <v>3.1963159643983489E-3</v>
      </c>
    </row>
    <row r="57" spans="1:10" x14ac:dyDescent="0.15">
      <c r="A57" s="4"/>
      <c r="B57">
        <v>150</v>
      </c>
      <c r="C57">
        <v>350</v>
      </c>
      <c r="D57">
        <f t="shared" si="0"/>
        <v>2026</v>
      </c>
      <c r="E57">
        <v>6.9384359400998408E-2</v>
      </c>
      <c r="F57">
        <v>-0.19252911813643778</v>
      </c>
      <c r="G57">
        <v>-4.1605657237936869E-2</v>
      </c>
      <c r="H57">
        <f t="shared" si="1"/>
        <v>0.2088364943540329</v>
      </c>
      <c r="I57">
        <v>0.22166191834966575</v>
      </c>
      <c r="J57">
        <v>3.2142986255043193E-3</v>
      </c>
    </row>
    <row r="58" spans="1:10" x14ac:dyDescent="0.15">
      <c r="A58" s="4"/>
      <c r="B58">
        <v>150</v>
      </c>
      <c r="C58">
        <v>500</v>
      </c>
      <c r="D58">
        <f t="shared" si="0"/>
        <v>2026</v>
      </c>
      <c r="E58">
        <v>-8.877805486284281E-3</v>
      </c>
      <c r="F58">
        <v>-0.20526184538653322</v>
      </c>
      <c r="G58">
        <v>-2.0382377389858666E-2</v>
      </c>
      <c r="H58">
        <f t="shared" si="1"/>
        <v>0.20646230142522384</v>
      </c>
      <c r="I58">
        <v>0.24769770369982672</v>
      </c>
      <c r="J58">
        <v>3.9229859084618946E-3</v>
      </c>
    </row>
    <row r="59" spans="1:10" x14ac:dyDescent="0.15">
      <c r="A59" s="4"/>
      <c r="B59">
        <v>150</v>
      </c>
      <c r="C59">
        <v>650</v>
      </c>
      <c r="D59">
        <f t="shared" si="0"/>
        <v>2026</v>
      </c>
      <c r="E59">
        <v>-5.6494587843463846E-2</v>
      </c>
      <c r="F59">
        <v>-0.22639467110740999</v>
      </c>
      <c r="G59">
        <v>-1.5603663613655247E-2</v>
      </c>
      <c r="H59">
        <f t="shared" si="1"/>
        <v>0.23385820464461643</v>
      </c>
      <c r="I59">
        <v>0.25902300760665536</v>
      </c>
      <c r="J59">
        <v>5.5039333371483586E-3</v>
      </c>
    </row>
    <row r="60" spans="1:10" x14ac:dyDescent="0.15">
      <c r="A60" s="4"/>
      <c r="B60">
        <v>150</v>
      </c>
      <c r="C60">
        <v>800</v>
      </c>
      <c r="D60">
        <f t="shared" si="0"/>
        <v>2026</v>
      </c>
      <c r="E60">
        <v>-9.9794558578567089E-2</v>
      </c>
      <c r="F60">
        <v>-0.24578567462520759</v>
      </c>
      <c r="G60">
        <v>1.4358689616879527E-2</v>
      </c>
      <c r="H60">
        <f t="shared" si="1"/>
        <v>0.2656609187298225</v>
      </c>
      <c r="I60">
        <v>0.21685676569577372</v>
      </c>
      <c r="J60">
        <v>4.9784316838098839E-3</v>
      </c>
    </row>
    <row r="61" spans="1:10" x14ac:dyDescent="0.15">
      <c r="A61" s="4"/>
      <c r="B61">
        <v>150</v>
      </c>
      <c r="C61">
        <v>950</v>
      </c>
      <c r="D61">
        <f t="shared" si="0"/>
        <v>2026</v>
      </c>
      <c r="E61">
        <v>-0.13735902926481072</v>
      </c>
      <c r="F61">
        <v>-0.26127765881513143</v>
      </c>
      <c r="G61">
        <v>9.8429693076373878E-3</v>
      </c>
      <c r="H61">
        <f t="shared" si="1"/>
        <v>0.29534793373456747</v>
      </c>
      <c r="I61">
        <v>0.24959009628122691</v>
      </c>
      <c r="J61">
        <v>8.1510551190710837E-3</v>
      </c>
    </row>
    <row r="62" spans="1:10" x14ac:dyDescent="0.15">
      <c r="A62" s="4"/>
      <c r="B62">
        <v>150</v>
      </c>
      <c r="C62">
        <v>1100</v>
      </c>
      <c r="D62">
        <f t="shared" si="0"/>
        <v>2026</v>
      </c>
      <c r="E62">
        <v>-0.18017485428809277</v>
      </c>
      <c r="F62">
        <v>-0.25386344712739334</v>
      </c>
      <c r="G62">
        <v>4.3147377185678605E-2</v>
      </c>
      <c r="H62">
        <f t="shared" si="1"/>
        <v>0.31427905444547449</v>
      </c>
      <c r="I62">
        <v>0.20927817544577254</v>
      </c>
      <c r="J62">
        <v>6.4888840739268034E-3</v>
      </c>
    </row>
    <row r="63" spans="1:10" ht="14.25" x14ac:dyDescent="0.15">
      <c r="A63" s="4"/>
      <c r="B63">
        <v>150</v>
      </c>
      <c r="C63">
        <v>1250</v>
      </c>
      <c r="D63">
        <f t="shared" si="0"/>
        <v>2026</v>
      </c>
      <c r="E63">
        <v>-0.21170592433975671</v>
      </c>
      <c r="F63">
        <v>-0.18741613133476015</v>
      </c>
      <c r="G63">
        <v>3.8965024982155635E-2</v>
      </c>
      <c r="H63">
        <f t="shared" si="1"/>
        <v>0.28541632373937348</v>
      </c>
      <c r="I63">
        <v>0.2306340208688101</v>
      </c>
      <c r="J63" s="1">
        <v>6.4997344862565637E-3</v>
      </c>
    </row>
    <row r="64" spans="1:10" x14ac:dyDescent="0.15">
      <c r="A64" s="4"/>
      <c r="B64">
        <v>150</v>
      </c>
      <c r="C64">
        <v>1400</v>
      </c>
      <c r="D64">
        <f t="shared" si="0"/>
        <v>2026</v>
      </c>
      <c r="E64">
        <v>-0.21405577689242922</v>
      </c>
      <c r="F64">
        <v>-8.2549800796813066E-2</v>
      </c>
      <c r="G64">
        <v>1.888446215139444E-2</v>
      </c>
      <c r="H64">
        <f t="shared" si="1"/>
        <v>0.23019767188953585</v>
      </c>
      <c r="I64">
        <v>0.29657002403143268</v>
      </c>
      <c r="J64">
        <v>6.9911338638572827E-3</v>
      </c>
    </row>
    <row r="65" spans="1:10" x14ac:dyDescent="0.15">
      <c r="A65" s="4"/>
      <c r="B65">
        <v>150</v>
      </c>
      <c r="C65">
        <v>1550</v>
      </c>
      <c r="D65">
        <f t="shared" si="0"/>
        <v>2026</v>
      </c>
      <c r="E65">
        <v>7.2612419700214217E-2</v>
      </c>
      <c r="F65">
        <v>5.0421127765881583E-2</v>
      </c>
      <c r="G65">
        <v>-4.2612419700214042E-3</v>
      </c>
      <c r="H65">
        <f t="shared" si="1"/>
        <v>8.8504303867272371E-2</v>
      </c>
      <c r="I65">
        <v>0.9569052291238922</v>
      </c>
      <c r="J65">
        <v>1.0758652883585062E-2</v>
      </c>
    </row>
    <row r="66" spans="1:10" x14ac:dyDescent="0.15">
      <c r="A66" s="4"/>
      <c r="B66">
        <v>150</v>
      </c>
      <c r="C66">
        <v>1700</v>
      </c>
      <c r="D66">
        <f t="shared" si="0"/>
        <v>2026</v>
      </c>
      <c r="E66">
        <v>8.5489485134155357E-2</v>
      </c>
      <c r="F66">
        <v>0.1245467730239302</v>
      </c>
      <c r="G66">
        <v>2.2146482958665722E-2</v>
      </c>
      <c r="H66">
        <f t="shared" si="1"/>
        <v>0.15267880483752755</v>
      </c>
      <c r="I66">
        <v>0.51974431469128923</v>
      </c>
      <c r="J66">
        <v>9.4455718779175978E-3</v>
      </c>
    </row>
    <row r="67" spans="1:10" x14ac:dyDescent="0.15">
      <c r="A67" s="4"/>
      <c r="B67">
        <v>150</v>
      </c>
      <c r="C67">
        <v>1850</v>
      </c>
      <c r="D67">
        <f t="shared" ref="D67:D130" si="2">-2026*-1</f>
        <v>2026</v>
      </c>
      <c r="E67">
        <v>3.7885215221459649E-2</v>
      </c>
      <c r="F67">
        <v>0.13389270118527696</v>
      </c>
      <c r="G67">
        <v>2.37305053025577E-2</v>
      </c>
      <c r="H67">
        <f t="shared" ref="H67:H130" si="3">SQRT(E67^2+F67^2+G67^2)</f>
        <v>0.14115835733310625</v>
      </c>
      <c r="I67">
        <v>0.54082674541549414</v>
      </c>
      <c r="J67">
        <v>8.7422006831463436E-3</v>
      </c>
    </row>
    <row r="68" spans="1:10" x14ac:dyDescent="0.15">
      <c r="A68" s="4"/>
      <c r="B68">
        <v>150</v>
      </c>
      <c r="C68">
        <v>2000</v>
      </c>
      <c r="D68">
        <f t="shared" si="2"/>
        <v>2026</v>
      </c>
      <c r="E68">
        <v>-7.3079325421611481E-3</v>
      </c>
      <c r="F68">
        <v>5.3635227982511129E-2</v>
      </c>
      <c r="G68">
        <v>1.3678950655840095E-2</v>
      </c>
      <c r="H68">
        <f t="shared" si="3"/>
        <v>5.5832403224486321E-2</v>
      </c>
      <c r="I68">
        <v>0.81875054953988435</v>
      </c>
      <c r="J68">
        <v>3.1344916098967057E-3</v>
      </c>
    </row>
    <row r="69" spans="1:10" x14ac:dyDescent="0.15">
      <c r="A69" s="4" t="s">
        <v>12</v>
      </c>
      <c r="B69">
        <v>0</v>
      </c>
      <c r="C69">
        <v>200</v>
      </c>
      <c r="D69">
        <f t="shared" si="2"/>
        <v>2026</v>
      </c>
      <c r="E69">
        <v>3.6566916043225317E-2</v>
      </c>
      <c r="F69">
        <v>-5.9251870324189646E-2</v>
      </c>
      <c r="G69">
        <v>4.2518703241895259E-2</v>
      </c>
      <c r="H69">
        <f t="shared" si="3"/>
        <v>8.1582863465308866E-2</v>
      </c>
      <c r="I69">
        <v>0.48528443190268433</v>
      </c>
      <c r="J69">
        <v>2.3511582781022464E-3</v>
      </c>
    </row>
    <row r="70" spans="1:10" x14ac:dyDescent="0.15">
      <c r="A70" s="4"/>
      <c r="B70">
        <v>0</v>
      </c>
      <c r="C70">
        <v>350</v>
      </c>
      <c r="D70">
        <f t="shared" si="2"/>
        <v>2026</v>
      </c>
      <c r="E70">
        <v>5.6139767054908689E-2</v>
      </c>
      <c r="F70">
        <v>-7.349417637271205E-2</v>
      </c>
      <c r="G70">
        <v>5.5282861896838814E-2</v>
      </c>
      <c r="H70">
        <f t="shared" si="3"/>
        <v>0.10774628636378922</v>
      </c>
      <c r="I70">
        <v>0.4018758704869525</v>
      </c>
      <c r="J70">
        <v>2.8124171784818545E-3</v>
      </c>
    </row>
    <row r="71" spans="1:10" x14ac:dyDescent="0.15">
      <c r="A71" s="4"/>
      <c r="B71">
        <v>0</v>
      </c>
      <c r="C71">
        <v>500</v>
      </c>
      <c r="D71">
        <f t="shared" si="2"/>
        <v>2026</v>
      </c>
      <c r="E71">
        <v>8.0133000831255335E-3</v>
      </c>
      <c r="F71">
        <v>-5.3208645054031722E-2</v>
      </c>
      <c r="G71">
        <v>7.1587697423108915E-2</v>
      </c>
      <c r="H71">
        <f t="shared" si="3"/>
        <v>8.9555409155733026E-2</v>
      </c>
      <c r="I71">
        <v>0.54547344811859644</v>
      </c>
      <c r="J71">
        <v>3.5794980869787874E-3</v>
      </c>
    </row>
    <row r="72" spans="1:10" x14ac:dyDescent="0.15">
      <c r="A72" s="4"/>
      <c r="B72">
        <v>0</v>
      </c>
      <c r="C72">
        <v>650</v>
      </c>
      <c r="D72">
        <f t="shared" si="2"/>
        <v>2026</v>
      </c>
      <c r="E72">
        <v>-3.2947543713572086E-2</v>
      </c>
      <c r="F72">
        <v>-0.1282930890924231</v>
      </c>
      <c r="G72">
        <v>8.3114071606994258E-2</v>
      </c>
      <c r="H72">
        <f t="shared" si="3"/>
        <v>0.15637329134071049</v>
      </c>
      <c r="I72">
        <v>0.36136384392838727</v>
      </c>
      <c r="J72">
        <v>4.7896723809683194E-3</v>
      </c>
    </row>
    <row r="73" spans="1:10" x14ac:dyDescent="0.15">
      <c r="A73" s="4"/>
      <c r="B73">
        <v>0</v>
      </c>
      <c r="C73">
        <v>800</v>
      </c>
      <c r="D73">
        <f t="shared" si="2"/>
        <v>2026</v>
      </c>
      <c r="E73">
        <v>-5.0410882842865198E-2</v>
      </c>
      <c r="F73">
        <v>-0.10762909494725116</v>
      </c>
      <c r="G73">
        <v>0.10563575791227062</v>
      </c>
      <c r="H73">
        <f t="shared" si="3"/>
        <v>0.15901003911030689</v>
      </c>
      <c r="I73">
        <v>0.31738174062705626</v>
      </c>
      <c r="J73">
        <v>3.8203594180903581E-3</v>
      </c>
    </row>
    <row r="74" spans="1:10" x14ac:dyDescent="0.15">
      <c r="A74" s="4"/>
      <c r="B74">
        <v>0</v>
      </c>
      <c r="C74">
        <v>950</v>
      </c>
      <c r="D74">
        <f t="shared" si="2"/>
        <v>2026</v>
      </c>
      <c r="E74">
        <v>-9.987152034261261E-2</v>
      </c>
      <c r="F74">
        <v>-0.13328336902212667</v>
      </c>
      <c r="G74">
        <v>0.11618129907209108</v>
      </c>
      <c r="H74">
        <f t="shared" si="3"/>
        <v>0.20306863688790536</v>
      </c>
      <c r="I74">
        <v>0.28861547709525481</v>
      </c>
      <c r="J74">
        <v>5.1524786318334296E-3</v>
      </c>
    </row>
    <row r="75" spans="1:10" x14ac:dyDescent="0.15">
      <c r="A75" s="4"/>
      <c r="B75">
        <v>0</v>
      </c>
      <c r="C75">
        <v>1100</v>
      </c>
      <c r="D75">
        <f t="shared" si="2"/>
        <v>2026</v>
      </c>
      <c r="E75">
        <v>-0.18365528726061547</v>
      </c>
      <c r="F75">
        <v>-0.1514487926727725</v>
      </c>
      <c r="G75">
        <v>0.1291007493755206</v>
      </c>
      <c r="H75">
        <f t="shared" si="3"/>
        <v>0.270800673614636</v>
      </c>
      <c r="I75">
        <v>0.2108941638779076</v>
      </c>
      <c r="J75">
        <v>4.8923764034201379E-3</v>
      </c>
    </row>
    <row r="76" spans="1:10" x14ac:dyDescent="0.15">
      <c r="A76" s="4"/>
      <c r="B76">
        <v>0</v>
      </c>
      <c r="C76">
        <v>1250</v>
      </c>
      <c r="D76">
        <f t="shared" si="2"/>
        <v>2026</v>
      </c>
      <c r="E76">
        <v>-0.21907209136331121</v>
      </c>
      <c r="F76">
        <v>-0.2865738758029972</v>
      </c>
      <c r="G76">
        <v>1.7244825124910792E-2</v>
      </c>
      <c r="H76">
        <f t="shared" si="3"/>
        <v>0.36112954947031878</v>
      </c>
      <c r="I76">
        <v>0.21292642106469262</v>
      </c>
      <c r="J76">
        <v>5.0351561145852786E-3</v>
      </c>
    </row>
    <row r="77" spans="1:10" ht="14.25" x14ac:dyDescent="0.15">
      <c r="A77" s="4"/>
      <c r="B77">
        <v>0</v>
      </c>
      <c r="C77">
        <v>1400</v>
      </c>
      <c r="D77">
        <f t="shared" si="2"/>
        <v>2026</v>
      </c>
      <c r="E77">
        <v>-0.25941035856573674</v>
      </c>
      <c r="F77">
        <v>-7.0597609561752995E-3</v>
      </c>
      <c r="G77">
        <v>0.12809561752988013</v>
      </c>
      <c r="H77">
        <f t="shared" si="3"/>
        <v>0.2893994844264996</v>
      </c>
      <c r="I77" s="2">
        <v>0.19265782386881389</v>
      </c>
      <c r="J77">
        <v>4.6629425653836216E-3</v>
      </c>
    </row>
    <row r="78" spans="1:10" x14ac:dyDescent="0.15">
      <c r="A78" s="4"/>
      <c r="B78">
        <v>0</v>
      </c>
      <c r="C78">
        <v>1550</v>
      </c>
      <c r="D78">
        <f t="shared" si="2"/>
        <v>2026</v>
      </c>
      <c r="E78">
        <v>-8.6588151320485557E-2</v>
      </c>
      <c r="F78">
        <v>0.10663097787294784</v>
      </c>
      <c r="G78">
        <v>0.1360742326909346</v>
      </c>
      <c r="H78">
        <f t="shared" si="3"/>
        <v>0.19334908893932501</v>
      </c>
      <c r="I78">
        <v>0.35080568533664708</v>
      </c>
      <c r="J78">
        <v>6.9009481663542312E-3</v>
      </c>
    </row>
    <row r="79" spans="1:10" x14ac:dyDescent="0.15">
      <c r="A79" s="4"/>
      <c r="B79">
        <v>0</v>
      </c>
      <c r="C79">
        <v>1700</v>
      </c>
      <c r="D79">
        <f t="shared" si="2"/>
        <v>2026</v>
      </c>
      <c r="E79">
        <v>2.6504713560551101E-2</v>
      </c>
      <c r="F79">
        <v>0.15281363306743945</v>
      </c>
      <c r="G79">
        <v>0.10589557650471342</v>
      </c>
      <c r="H79">
        <f t="shared" si="3"/>
        <v>0.18779877373258458</v>
      </c>
      <c r="I79">
        <v>0.3519496832887079</v>
      </c>
      <c r="J79">
        <v>6.5529660927361967E-3</v>
      </c>
    </row>
    <row r="80" spans="1:10" x14ac:dyDescent="0.15">
      <c r="A80" s="4"/>
      <c r="B80">
        <v>0</v>
      </c>
      <c r="C80">
        <v>1850</v>
      </c>
      <c r="D80">
        <f t="shared" si="2"/>
        <v>2026</v>
      </c>
      <c r="E80">
        <v>3.7903930131004439E-2</v>
      </c>
      <c r="F80">
        <v>0.1398939488459133</v>
      </c>
      <c r="G80">
        <v>0.11584529008109735</v>
      </c>
      <c r="H80">
        <f t="shared" si="3"/>
        <v>0.1855455633451058</v>
      </c>
      <c r="I80">
        <v>0.29728480200075036</v>
      </c>
      <c r="J80">
        <v>4.5639178906250327E-3</v>
      </c>
    </row>
    <row r="81" spans="1:10" x14ac:dyDescent="0.15">
      <c r="A81" s="4"/>
      <c r="B81">
        <v>0</v>
      </c>
      <c r="C81">
        <v>2000</v>
      </c>
      <c r="D81">
        <f t="shared" si="2"/>
        <v>2026</v>
      </c>
      <c r="E81">
        <v>3.985633978763279E-2</v>
      </c>
      <c r="F81">
        <v>0.16831355402873127</v>
      </c>
      <c r="G81">
        <v>9.9581511555277918E-2</v>
      </c>
      <c r="H81">
        <f t="shared" si="3"/>
        <v>0.19958571525708907</v>
      </c>
      <c r="I81">
        <v>0.54547344811859644</v>
      </c>
      <c r="J81">
        <v>3.5794980869787874E-3</v>
      </c>
    </row>
    <row r="82" spans="1:10" x14ac:dyDescent="0.15">
      <c r="A82" s="4" t="s">
        <v>11</v>
      </c>
      <c r="B82">
        <v>-150</v>
      </c>
      <c r="C82">
        <v>200</v>
      </c>
      <c r="D82">
        <f t="shared" si="2"/>
        <v>2026</v>
      </c>
      <c r="E82">
        <v>3.6167913549459696E-2</v>
      </c>
      <c r="F82">
        <v>-0.19502909393183643</v>
      </c>
      <c r="G82">
        <v>-7.2194513715710784E-2</v>
      </c>
      <c r="H82">
        <f t="shared" si="3"/>
        <v>0.21108413787170799</v>
      </c>
      <c r="I82">
        <v>0.19321123384800451</v>
      </c>
      <c r="J82">
        <v>2.4949807833719315E-3</v>
      </c>
    </row>
    <row r="83" spans="1:10" x14ac:dyDescent="0.15">
      <c r="A83" s="4"/>
      <c r="B83">
        <v>-150</v>
      </c>
      <c r="C83">
        <v>350</v>
      </c>
      <c r="D83">
        <f t="shared" si="2"/>
        <v>2026</v>
      </c>
      <c r="E83">
        <v>3.602329450915151E-2</v>
      </c>
      <c r="F83">
        <v>-0.21473377703826871</v>
      </c>
      <c r="G83">
        <v>-6.1289517470881828E-2</v>
      </c>
      <c r="H83">
        <f t="shared" si="3"/>
        <v>0.22619610452045255</v>
      </c>
      <c r="I83">
        <v>0.20522811182354556</v>
      </c>
      <c r="J83">
        <v>3.2324751938371697E-3</v>
      </c>
    </row>
    <row r="84" spans="1:10" x14ac:dyDescent="0.15">
      <c r="A84" s="4"/>
      <c r="B84">
        <v>-150</v>
      </c>
      <c r="C84">
        <v>500</v>
      </c>
      <c r="D84">
        <f t="shared" si="2"/>
        <v>2026</v>
      </c>
      <c r="E84">
        <v>1.0756442227763896E-2</v>
      </c>
      <c r="F84">
        <v>-0.17164588528678265</v>
      </c>
      <c r="G84">
        <v>-6.9409808811305249E-2</v>
      </c>
      <c r="H84">
        <f t="shared" si="3"/>
        <v>0.18546086526408886</v>
      </c>
      <c r="I84">
        <v>0.22451553043663777</v>
      </c>
      <c r="J84">
        <v>2.2364181115156205E-3</v>
      </c>
    </row>
    <row r="85" spans="1:10" x14ac:dyDescent="0.15">
      <c r="A85" s="4"/>
      <c r="B85">
        <v>-150</v>
      </c>
      <c r="C85">
        <v>650</v>
      </c>
      <c r="D85">
        <f t="shared" si="2"/>
        <v>2026</v>
      </c>
      <c r="E85">
        <v>-1.6569525395503971E-3</v>
      </c>
      <c r="F85">
        <v>-0.23794338051623598</v>
      </c>
      <c r="G85">
        <v>-4.0283097418817748E-2</v>
      </c>
      <c r="H85">
        <f t="shared" si="3"/>
        <v>0.24133488301707764</v>
      </c>
      <c r="I85">
        <v>0.22087617712924004</v>
      </c>
      <c r="J85">
        <v>4.2621547457817252E-3</v>
      </c>
    </row>
    <row r="86" spans="1:10" x14ac:dyDescent="0.15">
      <c r="A86" s="4"/>
      <c r="B86">
        <v>-150</v>
      </c>
      <c r="C86">
        <v>800</v>
      </c>
      <c r="D86">
        <f t="shared" si="2"/>
        <v>2026</v>
      </c>
      <c r="E86">
        <v>-2.4691837867851202E-2</v>
      </c>
      <c r="F86">
        <v>-0.22109383675735683</v>
      </c>
      <c r="G86">
        <v>-1.7606885063853422E-2</v>
      </c>
      <c r="H86">
        <f t="shared" si="3"/>
        <v>0.22316400675519504</v>
      </c>
      <c r="I86">
        <v>0.2233214680423917</v>
      </c>
      <c r="J86">
        <v>3.7256367407146108E-3</v>
      </c>
    </row>
    <row r="87" spans="1:10" x14ac:dyDescent="0.15">
      <c r="A87" s="4"/>
      <c r="B87">
        <v>-150</v>
      </c>
      <c r="C87">
        <v>950</v>
      </c>
      <c r="D87">
        <f t="shared" si="2"/>
        <v>2026</v>
      </c>
      <c r="E87">
        <v>-6.8429693076374157E-2</v>
      </c>
      <c r="F87">
        <v>-0.25832262669521722</v>
      </c>
      <c r="G87">
        <v>-4.1684511063526169E-3</v>
      </c>
      <c r="H87">
        <f t="shared" si="3"/>
        <v>0.26726499647703467</v>
      </c>
      <c r="I87">
        <v>0.20185513277976153</v>
      </c>
      <c r="J87">
        <v>4.3657113693198416E-3</v>
      </c>
    </row>
    <row r="88" spans="1:10" x14ac:dyDescent="0.15">
      <c r="A88" s="4"/>
      <c r="B88">
        <v>-150</v>
      </c>
      <c r="C88">
        <v>1100</v>
      </c>
      <c r="D88">
        <f t="shared" si="2"/>
        <v>2026</v>
      </c>
      <c r="E88">
        <v>-0.16402997502081543</v>
      </c>
      <c r="F88">
        <v>-0.29326394671107409</v>
      </c>
      <c r="G88">
        <v>7.9184013322231503E-3</v>
      </c>
      <c r="H88">
        <f t="shared" si="3"/>
        <v>0.33611348712234562</v>
      </c>
      <c r="I88">
        <v>0.19120649653737434</v>
      </c>
      <c r="J88">
        <v>6.1953868032735022E-3</v>
      </c>
    </row>
    <row r="89" spans="1:10" x14ac:dyDescent="0.15">
      <c r="A89" s="4"/>
      <c r="B89">
        <v>-150</v>
      </c>
      <c r="C89">
        <v>1250</v>
      </c>
      <c r="D89">
        <f t="shared" si="2"/>
        <v>2026</v>
      </c>
      <c r="E89">
        <v>-0.21128479657387461</v>
      </c>
      <c r="F89">
        <v>-9.2598144182726841E-2</v>
      </c>
      <c r="G89">
        <v>0.14430406852248312</v>
      </c>
      <c r="H89">
        <f t="shared" si="3"/>
        <v>0.27210171951218931</v>
      </c>
      <c r="I89">
        <v>0.19086342792373298</v>
      </c>
      <c r="J89">
        <v>7.1262778336467127E-3</v>
      </c>
    </row>
    <row r="90" spans="1:10" x14ac:dyDescent="0.15">
      <c r="A90" s="4"/>
      <c r="B90">
        <v>-150</v>
      </c>
      <c r="C90">
        <v>1400</v>
      </c>
      <c r="D90">
        <f t="shared" si="2"/>
        <v>2026</v>
      </c>
      <c r="E90">
        <v>-0.34478884462151371</v>
      </c>
      <c r="F90">
        <v>-0.20749800796812665</v>
      </c>
      <c r="G90">
        <v>-4.3027888446215079E-4</v>
      </c>
      <c r="H90">
        <f t="shared" si="3"/>
        <v>0.40241142606304992</v>
      </c>
      <c r="I90">
        <v>0.16252681391722829</v>
      </c>
      <c r="J90">
        <v>6.416259344437486E-3</v>
      </c>
    </row>
    <row r="91" spans="1:10" x14ac:dyDescent="0.15">
      <c r="A91" s="4"/>
      <c r="B91">
        <v>-150</v>
      </c>
      <c r="C91">
        <v>1550</v>
      </c>
      <c r="D91">
        <f t="shared" si="2"/>
        <v>2026</v>
      </c>
      <c r="E91">
        <v>-0.20983583154889354</v>
      </c>
      <c r="F91">
        <v>-9.7673090649536123E-2</v>
      </c>
      <c r="G91">
        <v>-2.4268379728765105E-3</v>
      </c>
      <c r="H91">
        <f t="shared" si="3"/>
        <v>0.23146705679511873</v>
      </c>
      <c r="I91">
        <v>0.31485458607727329</v>
      </c>
      <c r="J91">
        <v>7.9669058507161536E-3</v>
      </c>
    </row>
    <row r="92" spans="1:10" x14ac:dyDescent="0.15">
      <c r="A92" s="4"/>
      <c r="B92">
        <v>-150</v>
      </c>
      <c r="C92">
        <v>1700</v>
      </c>
      <c r="D92">
        <f t="shared" si="2"/>
        <v>2026</v>
      </c>
      <c r="E92">
        <v>-1.4213197969543041E-3</v>
      </c>
      <c r="F92">
        <v>-8.1950688905003871E-2</v>
      </c>
      <c r="G92">
        <v>-4.7824510514865942E-2</v>
      </c>
      <c r="H92">
        <f t="shared" si="3"/>
        <v>9.4895307407460688E-2</v>
      </c>
      <c r="I92">
        <v>0.50784649447000996</v>
      </c>
      <c r="J92">
        <v>2.981755794745757E-3</v>
      </c>
    </row>
    <row r="93" spans="1:10" x14ac:dyDescent="0.15">
      <c r="A93" s="4"/>
      <c r="B93">
        <v>-150</v>
      </c>
      <c r="C93">
        <v>1850</v>
      </c>
      <c r="D93">
        <f t="shared" si="2"/>
        <v>2026</v>
      </c>
      <c r="E93">
        <v>1.3262632563942629E-2</v>
      </c>
      <c r="F93">
        <v>-7.948222083593276E-2</v>
      </c>
      <c r="G93">
        <v>-9.8066126013723956E-3</v>
      </c>
      <c r="H93">
        <f t="shared" si="3"/>
        <v>8.1175676789611864E-2</v>
      </c>
      <c r="I93">
        <v>0.54924294642596772</v>
      </c>
      <c r="J93">
        <v>2.981755794745757E-3</v>
      </c>
    </row>
    <row r="94" spans="1:10" x14ac:dyDescent="0.15">
      <c r="A94" s="4"/>
      <c r="B94">
        <v>-150</v>
      </c>
      <c r="C94">
        <v>2000</v>
      </c>
      <c r="D94">
        <f t="shared" si="2"/>
        <v>2026</v>
      </c>
      <c r="E94">
        <v>6.2785758900687133E-2</v>
      </c>
      <c r="F94">
        <v>-3.3372891942535975E-2</v>
      </c>
      <c r="G94">
        <v>-2.0418488444722039E-2</v>
      </c>
      <c r="H94">
        <f t="shared" si="3"/>
        <v>7.3977808211048296E-2</v>
      </c>
      <c r="I94">
        <v>0.70526288748971899</v>
      </c>
      <c r="J94">
        <v>4.0831585211680062E-3</v>
      </c>
    </row>
    <row r="95" spans="1:10" x14ac:dyDescent="0.15">
      <c r="A95" s="4" t="s">
        <v>10</v>
      </c>
      <c r="B95">
        <v>-617.5</v>
      </c>
      <c r="C95">
        <v>600</v>
      </c>
      <c r="D95">
        <f t="shared" si="2"/>
        <v>2026</v>
      </c>
      <c r="E95">
        <v>-0.16526650755767633</v>
      </c>
      <c r="F95">
        <v>-0.19557677008750932</v>
      </c>
      <c r="G95">
        <v>-1.2712808273667445E-2</v>
      </c>
      <c r="H95">
        <f t="shared" si="3"/>
        <v>0.25636869351068786</v>
      </c>
      <c r="I95">
        <v>0.22787779223257648</v>
      </c>
      <c r="J95">
        <v>5.1194728691748813E-3</v>
      </c>
    </row>
    <row r="96" spans="1:10" x14ac:dyDescent="0.15">
      <c r="A96" s="4"/>
      <c r="B96">
        <v>-617.5</v>
      </c>
      <c r="C96">
        <v>750</v>
      </c>
      <c r="D96">
        <f t="shared" si="2"/>
        <v>2026</v>
      </c>
      <c r="E96">
        <v>-5.8366533864541867E-2</v>
      </c>
      <c r="F96">
        <v>-0.23367330677290796</v>
      </c>
      <c r="G96">
        <v>-5.2900398406374526E-2</v>
      </c>
      <c r="H96">
        <f t="shared" si="3"/>
        <v>0.24659342798440395</v>
      </c>
      <c r="I96">
        <v>0.26590530157175046</v>
      </c>
      <c r="J96">
        <v>6.4492356726824681E-3</v>
      </c>
    </row>
    <row r="97" spans="1:10" x14ac:dyDescent="0.15">
      <c r="A97" s="4"/>
      <c r="B97">
        <v>-617.5</v>
      </c>
      <c r="C97">
        <v>900</v>
      </c>
      <c r="D97">
        <f t="shared" si="2"/>
        <v>2026</v>
      </c>
      <c r="E97">
        <v>-2.321398834304746E-2</v>
      </c>
      <c r="F97">
        <v>-0.20074104912572796</v>
      </c>
      <c r="G97">
        <v>5.6452955870108295E-3</v>
      </c>
      <c r="H97">
        <f t="shared" si="3"/>
        <v>0.20215767959974656</v>
      </c>
      <c r="I97">
        <v>0.33905244794486544</v>
      </c>
      <c r="J97">
        <v>7.0470201896731463E-3</v>
      </c>
    </row>
    <row r="98" spans="1:10" x14ac:dyDescent="0.15">
      <c r="A98" s="4"/>
      <c r="B98">
        <v>-617.5</v>
      </c>
      <c r="C98">
        <v>1050</v>
      </c>
      <c r="D98">
        <f t="shared" si="2"/>
        <v>2026</v>
      </c>
      <c r="E98">
        <v>6.6131334760885355E-2</v>
      </c>
      <c r="F98">
        <v>-0.15321199143468883</v>
      </c>
      <c r="G98">
        <v>3.7066381156316941E-2</v>
      </c>
      <c r="H98">
        <f t="shared" si="3"/>
        <v>0.17094204973810515</v>
      </c>
      <c r="I98">
        <v>0.36564294178702994</v>
      </c>
      <c r="J98">
        <v>5.860078885140404E-3</v>
      </c>
    </row>
    <row r="99" spans="1:10" x14ac:dyDescent="0.15">
      <c r="A99" s="4"/>
      <c r="B99">
        <v>-617.5</v>
      </c>
      <c r="C99">
        <v>1200</v>
      </c>
      <c r="D99">
        <f t="shared" si="2"/>
        <v>2026</v>
      </c>
      <c r="E99">
        <v>0.18170592433975641</v>
      </c>
      <c r="F99">
        <v>-0.16832262669521697</v>
      </c>
      <c r="G99">
        <v>1.4853675945753046E-2</v>
      </c>
      <c r="H99">
        <f t="shared" si="3"/>
        <v>0.24813339413880608</v>
      </c>
      <c r="I99">
        <v>0.31991115464502373</v>
      </c>
      <c r="J99">
        <v>9.4519291590374355E-3</v>
      </c>
    </row>
    <row r="100" spans="1:10" x14ac:dyDescent="0.15">
      <c r="A100" s="4"/>
      <c r="B100">
        <v>-617.5</v>
      </c>
      <c r="C100">
        <v>1350</v>
      </c>
      <c r="D100">
        <f t="shared" si="2"/>
        <v>2026</v>
      </c>
      <c r="E100">
        <v>0.27880799428979308</v>
      </c>
      <c r="F100">
        <v>-5.4175588865096304E-2</v>
      </c>
      <c r="G100">
        <v>1.1156316916488239E-2</v>
      </c>
      <c r="H100">
        <f t="shared" si="3"/>
        <v>0.2842417202240346</v>
      </c>
      <c r="I100">
        <v>0.29127167761868822</v>
      </c>
      <c r="J100">
        <v>1.0281664281182965E-2</v>
      </c>
    </row>
    <row r="101" spans="1:10" x14ac:dyDescent="0.15">
      <c r="A101" s="4"/>
      <c r="B101">
        <v>-617.5</v>
      </c>
      <c r="C101">
        <v>1500</v>
      </c>
      <c r="D101">
        <f t="shared" si="2"/>
        <v>2026</v>
      </c>
      <c r="E101">
        <v>0.32747999999999838</v>
      </c>
      <c r="F101">
        <v>1.3862500000000014E-2</v>
      </c>
      <c r="G101">
        <v>6.7209999999999451E-2</v>
      </c>
      <c r="H101">
        <f t="shared" si="3"/>
        <v>0.33459304147912111</v>
      </c>
      <c r="I101">
        <v>0.21162794921715389</v>
      </c>
      <c r="J101">
        <v>7.5209225321181666E-3</v>
      </c>
    </row>
    <row r="102" spans="1:10" x14ac:dyDescent="0.15">
      <c r="A102" s="4" t="s">
        <v>9</v>
      </c>
      <c r="B102">
        <v>-467.5</v>
      </c>
      <c r="C102">
        <v>600</v>
      </c>
      <c r="D102">
        <f t="shared" si="2"/>
        <v>2026</v>
      </c>
      <c r="E102">
        <v>-0.12041368337311031</v>
      </c>
      <c r="F102">
        <v>-0.26950676213205987</v>
      </c>
      <c r="G102">
        <v>-0.15491646778042928</v>
      </c>
      <c r="H102">
        <f t="shared" si="3"/>
        <v>0.33336535808021678</v>
      </c>
      <c r="I102">
        <v>0.16140466541466014</v>
      </c>
      <c r="J102">
        <v>4.3427453346185215E-3</v>
      </c>
    </row>
    <row r="103" spans="1:10" x14ac:dyDescent="0.15">
      <c r="A103" s="4"/>
      <c r="B103">
        <v>-467.5</v>
      </c>
      <c r="C103">
        <v>750</v>
      </c>
      <c r="D103">
        <f t="shared" si="2"/>
        <v>2026</v>
      </c>
      <c r="E103">
        <v>-7.7211155378486121E-2</v>
      </c>
      <c r="F103">
        <v>-0.151235059760956</v>
      </c>
      <c r="G103">
        <v>1.48446215139442E-2</v>
      </c>
      <c r="H103">
        <f t="shared" si="3"/>
        <v>0.17045224728255393</v>
      </c>
      <c r="I103">
        <v>0.39546512088521474</v>
      </c>
      <c r="J103">
        <v>6.8157412302749815E-3</v>
      </c>
    </row>
    <row r="104" spans="1:10" x14ac:dyDescent="0.15">
      <c r="A104" s="4"/>
      <c r="B104">
        <v>-467.5</v>
      </c>
      <c r="C104">
        <v>900</v>
      </c>
      <c r="D104">
        <f t="shared" si="2"/>
        <v>2026</v>
      </c>
      <c r="E104">
        <v>-8.2772689425478871E-2</v>
      </c>
      <c r="F104">
        <v>-0.34676935886761096</v>
      </c>
      <c r="G104">
        <v>-9.6436303080766103E-2</v>
      </c>
      <c r="H104">
        <f t="shared" si="3"/>
        <v>0.36932406761009512</v>
      </c>
      <c r="I104">
        <v>0.19978379046042719</v>
      </c>
      <c r="J104">
        <v>8.1663309559853632E-3</v>
      </c>
    </row>
    <row r="105" spans="1:10" x14ac:dyDescent="0.15">
      <c r="A105" s="4"/>
      <c r="B105">
        <v>-467.5</v>
      </c>
      <c r="C105">
        <v>1050</v>
      </c>
      <c r="D105">
        <f t="shared" si="2"/>
        <v>2026</v>
      </c>
      <c r="E105">
        <v>9.3533190578158537E-2</v>
      </c>
      <c r="F105">
        <v>-0.11366880799428983</v>
      </c>
      <c r="G105">
        <v>3.5189150606709491E-2</v>
      </c>
      <c r="H105">
        <f t="shared" si="3"/>
        <v>0.15135168307949051</v>
      </c>
      <c r="I105">
        <v>0.43636781032423655</v>
      </c>
      <c r="J105">
        <v>6.5429135396305842E-3</v>
      </c>
    </row>
    <row r="106" spans="1:10" x14ac:dyDescent="0.15">
      <c r="A106" s="4"/>
      <c r="B106">
        <v>-467.5</v>
      </c>
      <c r="C106">
        <v>1200</v>
      </c>
      <c r="D106">
        <f t="shared" si="2"/>
        <v>2026</v>
      </c>
      <c r="E106">
        <v>2.4753747323340451E-2</v>
      </c>
      <c r="F106">
        <v>-0.22645967166309713</v>
      </c>
      <c r="G106">
        <v>-1.139186295503211E-2</v>
      </c>
      <c r="H106">
        <f t="shared" si="3"/>
        <v>0.22809319463300912</v>
      </c>
      <c r="I106">
        <v>0.29758147573559113</v>
      </c>
      <c r="J106">
        <v>6.9107900797067932E-3</v>
      </c>
    </row>
    <row r="107" spans="1:10" x14ac:dyDescent="0.15">
      <c r="A107" s="4"/>
      <c r="B107">
        <v>-467.5</v>
      </c>
      <c r="C107">
        <v>1350</v>
      </c>
      <c r="D107">
        <f t="shared" si="2"/>
        <v>2026</v>
      </c>
      <c r="E107">
        <v>0.18772305496074185</v>
      </c>
      <c r="F107">
        <v>5.3247680228408416E-2</v>
      </c>
      <c r="G107">
        <v>7.3968593861527737E-2</v>
      </c>
      <c r="H107">
        <f t="shared" si="3"/>
        <v>0.2086782539972773</v>
      </c>
      <c r="I107">
        <v>0.32593508960497553</v>
      </c>
      <c r="J107">
        <v>6.9391757081265597E-3</v>
      </c>
    </row>
    <row r="108" spans="1:10" x14ac:dyDescent="0.15">
      <c r="A108" s="4"/>
      <c r="B108">
        <v>-467.5</v>
      </c>
      <c r="C108">
        <v>1500</v>
      </c>
      <c r="D108">
        <f t="shared" si="2"/>
        <v>2026</v>
      </c>
      <c r="E108">
        <v>0.23528499999999938</v>
      </c>
      <c r="F108">
        <v>9.093749999999963E-2</v>
      </c>
      <c r="G108">
        <v>0.11393499999999959</v>
      </c>
      <c r="H108">
        <f t="shared" si="3"/>
        <v>0.27678483404306953</v>
      </c>
      <c r="I108">
        <v>0.18926813781001464</v>
      </c>
      <c r="J108">
        <v>4.1165259491734094E-3</v>
      </c>
    </row>
    <row r="109" spans="1:10" x14ac:dyDescent="0.15">
      <c r="A109" s="4" t="s">
        <v>8</v>
      </c>
      <c r="B109">
        <v>-317.5</v>
      </c>
      <c r="C109">
        <v>600</v>
      </c>
      <c r="D109">
        <f t="shared" si="2"/>
        <v>2026</v>
      </c>
      <c r="E109">
        <v>-0.15068416865552819</v>
      </c>
      <c r="F109">
        <v>-8.3850437549721768E-2</v>
      </c>
      <c r="G109">
        <v>3.7716785998408976E-2</v>
      </c>
      <c r="H109">
        <f t="shared" si="3"/>
        <v>0.17651960374626166</v>
      </c>
      <c r="I109">
        <v>0.31715024643825157</v>
      </c>
      <c r="J109">
        <v>4.7011840408801072E-3</v>
      </c>
    </row>
    <row r="110" spans="1:10" x14ac:dyDescent="0.15">
      <c r="A110" s="4"/>
      <c r="B110">
        <v>-317.5</v>
      </c>
      <c r="C110">
        <v>750</v>
      </c>
      <c r="D110">
        <f t="shared" si="2"/>
        <v>2026</v>
      </c>
      <c r="E110">
        <v>-9.1011952191235396E-2</v>
      </c>
      <c r="F110">
        <v>-0.29325896414342573</v>
      </c>
      <c r="G110">
        <v>-0.13360956175298799</v>
      </c>
      <c r="H110">
        <f t="shared" si="3"/>
        <v>0.33486640692067082</v>
      </c>
      <c r="I110">
        <v>0.21516472771520959</v>
      </c>
      <c r="J110">
        <v>7.7871148504653886E-3</v>
      </c>
    </row>
    <row r="111" spans="1:10" x14ac:dyDescent="0.15">
      <c r="A111" s="4"/>
      <c r="B111">
        <v>-317.5</v>
      </c>
      <c r="C111">
        <v>900</v>
      </c>
      <c r="D111">
        <f t="shared" si="2"/>
        <v>2026</v>
      </c>
      <c r="E111">
        <v>-2.3480432972522936E-2</v>
      </c>
      <c r="F111">
        <v>-0.18243963363863372</v>
      </c>
      <c r="G111">
        <v>6.0366361365528703E-3</v>
      </c>
      <c r="H111">
        <f t="shared" si="3"/>
        <v>0.1840434503877309</v>
      </c>
      <c r="I111">
        <v>0.45299199229346415</v>
      </c>
      <c r="J111">
        <v>1.0425887688009641E-2</v>
      </c>
    </row>
    <row r="112" spans="1:10" x14ac:dyDescent="0.15">
      <c r="A112" s="4"/>
      <c r="B112">
        <v>-317.5</v>
      </c>
      <c r="C112">
        <v>1050</v>
      </c>
      <c r="D112">
        <f t="shared" si="2"/>
        <v>2026</v>
      </c>
      <c r="E112">
        <v>3.8022840827980076E-2</v>
      </c>
      <c r="F112">
        <v>-0.27498929336188432</v>
      </c>
      <c r="G112">
        <v>-4.1534618129907233E-2</v>
      </c>
      <c r="H112">
        <f t="shared" si="3"/>
        <v>0.28069551544599997</v>
      </c>
      <c r="I112">
        <v>0.29172023973184025</v>
      </c>
      <c r="J112">
        <v>1.0057622500691175E-2</v>
      </c>
    </row>
    <row r="113" spans="1:10" x14ac:dyDescent="0.15">
      <c r="A113" s="4"/>
      <c r="B113">
        <v>-317.5</v>
      </c>
      <c r="C113">
        <v>1200</v>
      </c>
      <c r="D113">
        <f t="shared" si="2"/>
        <v>2026</v>
      </c>
      <c r="E113">
        <v>0.16396145610278318</v>
      </c>
      <c r="F113">
        <v>-3.8843683083511833E-2</v>
      </c>
      <c r="G113">
        <v>5.7187723054960768E-2</v>
      </c>
      <c r="H113">
        <f t="shared" si="3"/>
        <v>0.17793995186873601</v>
      </c>
      <c r="I113">
        <v>0.52990998806030176</v>
      </c>
      <c r="J113">
        <v>1.3336516525443987E-2</v>
      </c>
    </row>
    <row r="114" spans="1:10" x14ac:dyDescent="0.15">
      <c r="A114" s="4"/>
      <c r="B114">
        <v>-317.5</v>
      </c>
      <c r="C114">
        <v>1350</v>
      </c>
      <c r="D114">
        <f t="shared" si="2"/>
        <v>2026</v>
      </c>
      <c r="E114">
        <v>3.596716630977876E-2</v>
      </c>
      <c r="F114">
        <v>-0.1120556745182013</v>
      </c>
      <c r="G114">
        <v>-2.3840114204139944E-2</v>
      </c>
      <c r="H114">
        <f t="shared" si="3"/>
        <v>0.12007690156458395</v>
      </c>
      <c r="I114">
        <v>0.67091832896797265</v>
      </c>
      <c r="J114" s="3">
        <v>9.7353040138796233E-3</v>
      </c>
    </row>
    <row r="115" spans="1:10" x14ac:dyDescent="0.15">
      <c r="A115" s="4"/>
      <c r="B115">
        <v>-317.5</v>
      </c>
      <c r="C115">
        <v>1500</v>
      </c>
      <c r="D115">
        <f t="shared" si="2"/>
        <v>2026</v>
      </c>
      <c r="E115">
        <v>-2.048750000000003E-2</v>
      </c>
      <c r="F115">
        <v>5.26475E-2</v>
      </c>
      <c r="G115">
        <v>-0.17342500000000002</v>
      </c>
      <c r="H115">
        <f t="shared" si="3"/>
        <v>0.18239442847165047</v>
      </c>
      <c r="I115">
        <v>0.32569739300565287</v>
      </c>
      <c r="J115">
        <v>5.2935005151972716E-3</v>
      </c>
    </row>
    <row r="116" spans="1:10" x14ac:dyDescent="0.15">
      <c r="A116" s="4" t="s">
        <v>15</v>
      </c>
      <c r="B116">
        <v>-1099.5</v>
      </c>
      <c r="C116">
        <v>600</v>
      </c>
      <c r="D116">
        <f t="shared" si="2"/>
        <v>2026</v>
      </c>
      <c r="E116">
        <v>-5.7841315225161033E-2</v>
      </c>
      <c r="F116">
        <v>4.0436025732666248E-2</v>
      </c>
      <c r="G116">
        <v>-2.2909220872051453E-2</v>
      </c>
      <c r="H116">
        <f t="shared" si="3"/>
        <v>7.4199207037499604E-2</v>
      </c>
      <c r="I116">
        <v>0.51556824688886516</v>
      </c>
      <c r="J116">
        <v>2.1951394308229212E-3</v>
      </c>
    </row>
    <row r="117" spans="1:10" x14ac:dyDescent="0.15">
      <c r="A117" s="4"/>
      <c r="B117">
        <v>-1099.5</v>
      </c>
      <c r="C117">
        <v>750</v>
      </c>
      <c r="D117">
        <f t="shared" si="2"/>
        <v>2026</v>
      </c>
      <c r="E117">
        <v>1.174854288093252E-2</v>
      </c>
      <c r="F117">
        <v>3.1690258118234768E-2</v>
      </c>
      <c r="G117">
        <v>-6.0366361365528564E-3</v>
      </c>
      <c r="H117">
        <f t="shared" si="3"/>
        <v>3.4332807855906436E-2</v>
      </c>
      <c r="I117">
        <v>0.84759006952918148</v>
      </c>
      <c r="J117">
        <v>1.2702278329333478E-3</v>
      </c>
    </row>
    <row r="118" spans="1:10" x14ac:dyDescent="0.15">
      <c r="A118" s="4"/>
      <c r="B118">
        <v>-1099.5</v>
      </c>
      <c r="C118">
        <v>900</v>
      </c>
      <c r="D118">
        <f t="shared" si="2"/>
        <v>2026</v>
      </c>
      <c r="E118">
        <v>2.3030807660283176E-2</v>
      </c>
      <c r="F118">
        <v>5.9683597002498208E-2</v>
      </c>
      <c r="G118">
        <v>-1.0324729392173158E-2</v>
      </c>
      <c r="H118">
        <f t="shared" si="3"/>
        <v>6.4800847908520268E-2</v>
      </c>
      <c r="I118">
        <v>0.48584721759869531</v>
      </c>
      <c r="J118">
        <v>1.4867983690912496E-3</v>
      </c>
    </row>
    <row r="119" spans="1:10" x14ac:dyDescent="0.15">
      <c r="A119" s="4"/>
      <c r="B119">
        <v>-1099.5</v>
      </c>
      <c r="C119">
        <v>1050</v>
      </c>
      <c r="D119">
        <f t="shared" si="2"/>
        <v>2026</v>
      </c>
      <c r="E119">
        <v>3.891913530824663E-2</v>
      </c>
      <c r="F119">
        <v>8.0048038430744511E-2</v>
      </c>
      <c r="G119">
        <v>-2.1465172137710129E-2</v>
      </c>
      <c r="H119">
        <f t="shared" si="3"/>
        <v>9.1559495218426615E-2</v>
      </c>
      <c r="I119">
        <v>0.38517230726869095</v>
      </c>
      <c r="J119">
        <v>1.8655553919981545E-3</v>
      </c>
    </row>
    <row r="120" spans="1:10" x14ac:dyDescent="0.15">
      <c r="A120" s="4"/>
      <c r="B120">
        <v>-1099.5</v>
      </c>
      <c r="C120">
        <v>1200</v>
      </c>
      <c r="D120">
        <f t="shared" si="2"/>
        <v>2026</v>
      </c>
      <c r="E120">
        <v>8.4304746044962575E-2</v>
      </c>
      <c r="F120">
        <v>6.744379683596996E-2</v>
      </c>
      <c r="G120">
        <v>-8.7427144046627811E-3</v>
      </c>
      <c r="H120">
        <f t="shared" si="3"/>
        <v>0.10831616219437763</v>
      </c>
      <c r="I120">
        <v>0.40827248303255703</v>
      </c>
      <c r="J120">
        <v>2.933445385941846E-3</v>
      </c>
    </row>
    <row r="121" spans="1:10" x14ac:dyDescent="0.15">
      <c r="A121" s="4"/>
      <c r="B121">
        <v>-1099.5</v>
      </c>
      <c r="C121">
        <v>1350</v>
      </c>
      <c r="D121">
        <f t="shared" si="2"/>
        <v>2026</v>
      </c>
      <c r="E121">
        <v>0.55815281276238526</v>
      </c>
      <c r="F121">
        <v>-9.9529806884970803E-2</v>
      </c>
      <c r="G121">
        <v>-5.3333333333333337E-2</v>
      </c>
      <c r="H121">
        <f t="shared" si="3"/>
        <v>0.5694604369906362</v>
      </c>
      <c r="I121">
        <v>0.2780689883380123</v>
      </c>
      <c r="J121">
        <v>3.7611745331083461E-2</v>
      </c>
    </row>
    <row r="122" spans="1:10" x14ac:dyDescent="0.15">
      <c r="A122" s="4"/>
      <c r="B122">
        <v>-1099.5</v>
      </c>
      <c r="C122">
        <v>1500</v>
      </c>
      <c r="D122">
        <f t="shared" si="2"/>
        <v>2026</v>
      </c>
      <c r="E122">
        <v>3.4902624894157443E-2</v>
      </c>
      <c r="F122">
        <v>7.4259102455546218E-3</v>
      </c>
      <c r="G122">
        <v>1.8213378492802679E-2</v>
      </c>
      <c r="H122">
        <f t="shared" si="3"/>
        <v>4.0063256527638626E-2</v>
      </c>
      <c r="I122">
        <v>2.7342285764931398</v>
      </c>
      <c r="J122">
        <v>1.7999207792957217E-2</v>
      </c>
    </row>
    <row r="123" spans="1:10" x14ac:dyDescent="0.15">
      <c r="A123" s="4" t="s">
        <v>16</v>
      </c>
      <c r="B123">
        <v>-949.5</v>
      </c>
      <c r="C123">
        <v>600</v>
      </c>
      <c r="D123">
        <f t="shared" si="2"/>
        <v>2026</v>
      </c>
      <c r="E123">
        <v>-3.4967834167262353E-2</v>
      </c>
      <c r="F123">
        <v>6.6247319513938668E-2</v>
      </c>
      <c r="G123">
        <v>9.2909220872051432E-2</v>
      </c>
      <c r="H123">
        <f t="shared" si="3"/>
        <v>0.11934647079902563</v>
      </c>
      <c r="I123">
        <v>0.30408862908166512</v>
      </c>
      <c r="J123">
        <v>1.9756535191521049E-3</v>
      </c>
    </row>
    <row r="124" spans="1:10" x14ac:dyDescent="0.15">
      <c r="A124" s="4"/>
      <c r="B124">
        <v>-949.5</v>
      </c>
      <c r="C124">
        <v>750</v>
      </c>
      <c r="D124">
        <f t="shared" si="2"/>
        <v>2026</v>
      </c>
      <c r="E124">
        <v>2.9433805162364744E-2</v>
      </c>
      <c r="F124">
        <v>7.4879267277268943E-2</v>
      </c>
      <c r="G124">
        <v>8.626144879267289E-2</v>
      </c>
      <c r="H124">
        <f t="shared" si="3"/>
        <v>0.11795885342833599</v>
      </c>
      <c r="I124">
        <v>0.21754982286045405</v>
      </c>
      <c r="J124">
        <v>9.8780179746856401E-4</v>
      </c>
    </row>
    <row r="125" spans="1:10" x14ac:dyDescent="0.15">
      <c r="A125" s="4"/>
      <c r="B125">
        <v>-949.5</v>
      </c>
      <c r="C125">
        <v>900</v>
      </c>
      <c r="D125">
        <f t="shared" si="2"/>
        <v>2026</v>
      </c>
      <c r="E125">
        <v>2.652789342214832E-2</v>
      </c>
      <c r="F125">
        <v>8.8800999167360284E-2</v>
      </c>
      <c r="G125">
        <v>7.8268109908409614E-2</v>
      </c>
      <c r="H125">
        <f t="shared" si="3"/>
        <v>0.12130640383414747</v>
      </c>
      <c r="I125">
        <v>0.20048367466859054</v>
      </c>
      <c r="J125" s="3">
        <v>8.8719021476880663E-4</v>
      </c>
    </row>
    <row r="126" spans="1:10" x14ac:dyDescent="0.15">
      <c r="A126" s="4"/>
      <c r="B126">
        <v>-949.5</v>
      </c>
      <c r="C126">
        <v>1050</v>
      </c>
      <c r="D126">
        <f t="shared" si="2"/>
        <v>2026</v>
      </c>
      <c r="E126">
        <v>5.9911929543635126E-2</v>
      </c>
      <c r="F126">
        <v>0.12135308246597248</v>
      </c>
      <c r="G126">
        <v>0.10477982385908755</v>
      </c>
      <c r="H126">
        <f t="shared" si="3"/>
        <v>0.17115730020532582</v>
      </c>
      <c r="I126">
        <v>0.13654791239222366</v>
      </c>
      <c r="J126">
        <v>8.1931752334504944E-4</v>
      </c>
    </row>
    <row r="127" spans="1:10" x14ac:dyDescent="0.15">
      <c r="A127" s="4"/>
      <c r="B127">
        <v>-949.5</v>
      </c>
      <c r="C127">
        <v>1200</v>
      </c>
      <c r="D127">
        <f t="shared" si="2"/>
        <v>2026</v>
      </c>
      <c r="E127">
        <v>0.14610324729392143</v>
      </c>
      <c r="F127">
        <v>7.3821815154038392E-2</v>
      </c>
      <c r="G127">
        <v>9.6935886761032541E-2</v>
      </c>
      <c r="H127">
        <f t="shared" si="3"/>
        <v>0.19024296413957995</v>
      </c>
      <c r="I127">
        <v>0.359226041033327</v>
      </c>
      <c r="J127">
        <v>7.0055799072868659E-3</v>
      </c>
    </row>
    <row r="128" spans="1:10" x14ac:dyDescent="0.15">
      <c r="A128" s="4"/>
      <c r="B128">
        <v>-949.5</v>
      </c>
      <c r="C128">
        <v>1350</v>
      </c>
      <c r="D128">
        <f t="shared" si="2"/>
        <v>2026</v>
      </c>
      <c r="E128">
        <v>0.45429890848026816</v>
      </c>
      <c r="F128">
        <v>3.6599496221662524E-2</v>
      </c>
      <c r="G128">
        <v>5.1637279596977392E-2</v>
      </c>
      <c r="H128">
        <f t="shared" si="3"/>
        <v>0.45868663596645037</v>
      </c>
      <c r="I128">
        <v>0.250610624240868</v>
      </c>
      <c r="J128">
        <v>1.9820855231758701E-2</v>
      </c>
    </row>
    <row r="129" spans="1:10" x14ac:dyDescent="0.15">
      <c r="A129" s="4"/>
      <c r="B129">
        <v>-949.5</v>
      </c>
      <c r="C129">
        <v>1500</v>
      </c>
      <c r="D129">
        <f t="shared" si="2"/>
        <v>2026</v>
      </c>
      <c r="E129">
        <v>0.13380186282811179</v>
      </c>
      <c r="F129">
        <v>-0.10306519898391214</v>
      </c>
      <c r="G129">
        <v>2.2142252328535155E-2</v>
      </c>
      <c r="H129">
        <f t="shared" si="3"/>
        <v>0.17033981647297491</v>
      </c>
      <c r="I129">
        <v>0.50306925729814045</v>
      </c>
      <c r="J129">
        <v>1.1014864666955206E-2</v>
      </c>
    </row>
    <row r="130" spans="1:10" x14ac:dyDescent="0.15">
      <c r="A130" s="4" t="s">
        <v>17</v>
      </c>
      <c r="B130">
        <v>-799.5</v>
      </c>
      <c r="C130">
        <v>600</v>
      </c>
      <c r="D130">
        <f t="shared" si="2"/>
        <v>2026</v>
      </c>
      <c r="E130">
        <v>-0.12993566833452463</v>
      </c>
      <c r="F130">
        <v>-0.16275196568977771</v>
      </c>
      <c r="G130">
        <v>-3.5632594710507559E-2</v>
      </c>
      <c r="H130">
        <f t="shared" si="3"/>
        <v>0.2112845523156614</v>
      </c>
      <c r="I130">
        <v>0.27615850403444503</v>
      </c>
      <c r="J130">
        <v>5.1067381884293862E-3</v>
      </c>
    </row>
    <row r="131" spans="1:10" x14ac:dyDescent="0.15">
      <c r="A131" s="4"/>
      <c r="B131">
        <v>-799.5</v>
      </c>
      <c r="C131">
        <v>750</v>
      </c>
      <c r="D131">
        <f t="shared" ref="D131:D148" si="4">-2026*-1</f>
        <v>2026</v>
      </c>
      <c r="E131">
        <v>-3.1948376353039175E-2</v>
      </c>
      <c r="F131">
        <v>-0.1223230641132385</v>
      </c>
      <c r="G131">
        <v>-3.4221482098251536E-2</v>
      </c>
      <c r="H131">
        <f t="shared" ref="H131:H147" si="5">SQRT(E131^2+F131^2+G131^2)</f>
        <v>0.13097610699149612</v>
      </c>
      <c r="I131">
        <v>0.33755792079032199</v>
      </c>
      <c r="J131">
        <v>2.9320543803172238E-3</v>
      </c>
    </row>
    <row r="132" spans="1:10" x14ac:dyDescent="0.15">
      <c r="A132" s="4"/>
      <c r="B132">
        <v>-799.5</v>
      </c>
      <c r="C132">
        <v>900</v>
      </c>
      <c r="D132">
        <f t="shared" si="4"/>
        <v>2026</v>
      </c>
      <c r="E132">
        <v>-5.2539550374687887E-3</v>
      </c>
      <c r="F132">
        <v>-8.3630308076602627E-2</v>
      </c>
      <c r="G132">
        <v>-3.9084096586178216E-2</v>
      </c>
      <c r="H132">
        <f t="shared" si="5"/>
        <v>9.2461879055537891E-2</v>
      </c>
      <c r="I132">
        <v>0.42399947763880541</v>
      </c>
      <c r="J132">
        <v>2.3054055398437361E-3</v>
      </c>
    </row>
    <row r="133" spans="1:10" x14ac:dyDescent="0.15">
      <c r="A133" s="4"/>
      <c r="B133">
        <v>-799.5</v>
      </c>
      <c r="C133">
        <v>1050</v>
      </c>
      <c r="D133">
        <f t="shared" si="4"/>
        <v>2026</v>
      </c>
      <c r="E133">
        <v>5.4483586869495705E-2</v>
      </c>
      <c r="F133">
        <v>-0.11967173738991177</v>
      </c>
      <c r="G133">
        <v>1.9207365892714164E-2</v>
      </c>
      <c r="H133">
        <f t="shared" si="5"/>
        <v>0.13288607478822786</v>
      </c>
      <c r="I133">
        <v>0.37402601912586297</v>
      </c>
      <c r="J133">
        <v>3.705559880130019E-3</v>
      </c>
    </row>
    <row r="134" spans="1:10" x14ac:dyDescent="0.15">
      <c r="A134" s="4"/>
      <c r="B134">
        <v>-799.5</v>
      </c>
      <c r="C134">
        <v>1200</v>
      </c>
      <c r="D134">
        <f t="shared" si="4"/>
        <v>2026</v>
      </c>
      <c r="E134">
        <v>0.21177352206494551</v>
      </c>
      <c r="F134">
        <v>-0.17639467110741039</v>
      </c>
      <c r="G134">
        <v>1.8992506244795992E-2</v>
      </c>
      <c r="H134">
        <f t="shared" si="5"/>
        <v>0.27626765995378838</v>
      </c>
      <c r="I134">
        <v>0.31718313446021579</v>
      </c>
      <c r="J134">
        <v>1.1517852975032349E-2</v>
      </c>
    </row>
    <row r="135" spans="1:10" x14ac:dyDescent="0.15">
      <c r="A135" s="4"/>
      <c r="B135">
        <v>-799.5</v>
      </c>
      <c r="C135">
        <v>1350</v>
      </c>
      <c r="D135">
        <f t="shared" si="4"/>
        <v>2026</v>
      </c>
      <c r="E135">
        <v>0.33272879932829597</v>
      </c>
      <c r="F135">
        <v>-0.13062132661628878</v>
      </c>
      <c r="G135">
        <v>-4.9378673383711193E-2</v>
      </c>
      <c r="H135">
        <f t="shared" si="5"/>
        <v>0.36084434075454735</v>
      </c>
      <c r="I135">
        <v>0.27605202151183017</v>
      </c>
      <c r="J135">
        <v>1.4883768952463367E-2</v>
      </c>
    </row>
    <row r="136" spans="1:10" x14ac:dyDescent="0.15">
      <c r="A136" s="4"/>
      <c r="B136">
        <v>-799.5</v>
      </c>
      <c r="C136">
        <v>1500</v>
      </c>
      <c r="D136">
        <f t="shared" si="4"/>
        <v>2026</v>
      </c>
      <c r="E136">
        <v>0.13402201524132062</v>
      </c>
      <c r="F136">
        <v>6.8907705334462402E-2</v>
      </c>
      <c r="G136">
        <v>0.15413209144792503</v>
      </c>
      <c r="H136">
        <f t="shared" si="5"/>
        <v>0.2155617638588008</v>
      </c>
      <c r="I136">
        <v>0.33364094734261646</v>
      </c>
      <c r="J136">
        <v>7.7587794632292557E-3</v>
      </c>
    </row>
    <row r="137" spans="1:10" x14ac:dyDescent="0.15">
      <c r="A137" s="4" t="s">
        <v>20</v>
      </c>
      <c r="B137">
        <v>-1581.5</v>
      </c>
      <c r="C137">
        <v>600</v>
      </c>
      <c r="D137">
        <f t="shared" si="4"/>
        <v>2026</v>
      </c>
      <c r="E137">
        <v>6.9586009992862172E-2</v>
      </c>
      <c r="F137">
        <v>1.6002855103497422E-2</v>
      </c>
      <c r="G137">
        <v>-1.3090649536045697E-2</v>
      </c>
      <c r="H137">
        <f t="shared" si="5"/>
        <v>7.2592487651724824E-2</v>
      </c>
      <c r="I137">
        <v>0.42646362099319363</v>
      </c>
      <c r="J137">
        <v>1.4376017671566313E-3</v>
      </c>
    </row>
    <row r="138" spans="1:10" x14ac:dyDescent="0.15">
      <c r="A138" s="4"/>
      <c r="B138">
        <v>-1581.5</v>
      </c>
      <c r="C138">
        <v>750</v>
      </c>
      <c r="D138">
        <f t="shared" si="4"/>
        <v>2026</v>
      </c>
      <c r="E138">
        <v>3.6067094932191339E-2</v>
      </c>
      <c r="F138">
        <v>5.778729478943604E-2</v>
      </c>
      <c r="G138">
        <v>1.3119200571020678E-2</v>
      </c>
      <c r="H138">
        <f t="shared" si="5"/>
        <v>6.9370888703775113E-2</v>
      </c>
      <c r="I138">
        <v>0.41855061819295453</v>
      </c>
      <c r="J138">
        <v>1.2645667281408258E-3</v>
      </c>
    </row>
    <row r="139" spans="1:10" x14ac:dyDescent="0.15">
      <c r="A139" s="4"/>
      <c r="B139">
        <v>-1581.5</v>
      </c>
      <c r="C139">
        <v>900</v>
      </c>
      <c r="D139">
        <f t="shared" si="4"/>
        <v>2026</v>
      </c>
      <c r="E139">
        <v>2.3099999999999971E-2</v>
      </c>
      <c r="F139">
        <v>5.0716666666666674E-2</v>
      </c>
      <c r="G139">
        <v>1.2099999999999982E-2</v>
      </c>
      <c r="H139">
        <f t="shared" si="5"/>
        <v>5.7028065702579962E-2</v>
      </c>
      <c r="I139">
        <v>0.55573713504902023</v>
      </c>
      <c r="J139">
        <v>1.5066326590571033E-3</v>
      </c>
    </row>
    <row r="140" spans="1:10" x14ac:dyDescent="0.15">
      <c r="A140" s="4"/>
      <c r="B140">
        <v>-1581.5</v>
      </c>
      <c r="C140">
        <v>1050</v>
      </c>
      <c r="D140">
        <f t="shared" si="4"/>
        <v>2026</v>
      </c>
      <c r="E140">
        <v>3.283930058284755E-2</v>
      </c>
      <c r="F140">
        <v>5.916736053288945E-2</v>
      </c>
      <c r="G140">
        <v>7.7343880099916815E-2</v>
      </c>
      <c r="H140">
        <f t="shared" si="5"/>
        <v>0.10276804952955877</v>
      </c>
      <c r="I140">
        <v>0.32918266664435625</v>
      </c>
      <c r="J140">
        <v>1.7166486057134578E-3</v>
      </c>
    </row>
    <row r="141" spans="1:10" x14ac:dyDescent="0.15">
      <c r="A141" s="4" t="s">
        <v>19</v>
      </c>
      <c r="B141">
        <v>-1431.5</v>
      </c>
      <c r="C141">
        <v>600</v>
      </c>
      <c r="D141">
        <f t="shared" si="4"/>
        <v>2026</v>
      </c>
      <c r="E141">
        <v>3.0249821556031498E-2</v>
      </c>
      <c r="F141">
        <v>7.9393290506780748E-2</v>
      </c>
      <c r="G141">
        <v>8.6766595289079096E-2</v>
      </c>
      <c r="H141">
        <f t="shared" si="5"/>
        <v>0.12143635509897632</v>
      </c>
      <c r="I141">
        <v>0.24474005200614746</v>
      </c>
      <c r="J141">
        <v>1.324947902301318E-3</v>
      </c>
    </row>
    <row r="142" spans="1:10" x14ac:dyDescent="0.15">
      <c r="A142" s="4"/>
      <c r="B142">
        <v>-1431.5</v>
      </c>
      <c r="C142">
        <v>750</v>
      </c>
      <c r="D142">
        <f t="shared" si="4"/>
        <v>2026</v>
      </c>
      <c r="E142">
        <v>1.9707351891506072E-2</v>
      </c>
      <c r="F142">
        <v>0.1882298358315477</v>
      </c>
      <c r="G142">
        <v>5.6152748037116521E-2</v>
      </c>
      <c r="H142">
        <f t="shared" si="5"/>
        <v>0.1974132263245473</v>
      </c>
      <c r="I142">
        <v>0.19071023437324691</v>
      </c>
      <c r="J142">
        <v>2.1261394769772146E-3</v>
      </c>
    </row>
    <row r="143" spans="1:10" x14ac:dyDescent="0.15">
      <c r="A143" s="4"/>
      <c r="B143">
        <v>-1431.5</v>
      </c>
      <c r="C143">
        <v>900</v>
      </c>
      <c r="D143">
        <f t="shared" si="4"/>
        <v>2026</v>
      </c>
      <c r="E143">
        <v>4.3416666666666682E-3</v>
      </c>
      <c r="F143">
        <v>3.4441666666666627E-2</v>
      </c>
      <c r="G143">
        <v>-6.2708333333333352E-2</v>
      </c>
      <c r="H143">
        <f t="shared" si="5"/>
        <v>7.1675752815486118E-2</v>
      </c>
      <c r="I143">
        <v>0.47942776525234237</v>
      </c>
      <c r="J143">
        <v>1.7712593219692363E-3</v>
      </c>
    </row>
    <row r="144" spans="1:10" x14ac:dyDescent="0.15">
      <c r="A144" s="4"/>
      <c r="B144">
        <v>-1431.5</v>
      </c>
      <c r="C144">
        <v>1050</v>
      </c>
      <c r="D144">
        <f t="shared" si="4"/>
        <v>2026</v>
      </c>
      <c r="E144">
        <v>5.4326196473551726E-2</v>
      </c>
      <c r="F144">
        <v>8.2865239294710305E-2</v>
      </c>
      <c r="G144">
        <v>-8.6593198992443415E-2</v>
      </c>
      <c r="H144">
        <f t="shared" si="5"/>
        <v>0.13159166241976522</v>
      </c>
      <c r="I144">
        <v>0.25968895798183128</v>
      </c>
      <c r="J144">
        <v>1.7516808151674494E-3</v>
      </c>
    </row>
    <row r="145" spans="1:10" x14ac:dyDescent="0.15">
      <c r="A145" s="4" t="s">
        <v>18</v>
      </c>
      <c r="B145">
        <v>-1281.5</v>
      </c>
      <c r="C145">
        <v>600</v>
      </c>
      <c r="D145">
        <f t="shared" si="4"/>
        <v>2026</v>
      </c>
      <c r="E145">
        <v>-0.11047109207708776</v>
      </c>
      <c r="F145">
        <v>2.5960028551034974E-2</v>
      </c>
      <c r="G145">
        <v>-4.0256959314775312E-2</v>
      </c>
      <c r="H145">
        <f t="shared" si="5"/>
        <v>0.12040933535381063</v>
      </c>
      <c r="I145">
        <v>0.36892405179065318</v>
      </c>
      <c r="J145">
        <v>2.9599577823766288E-3</v>
      </c>
    </row>
    <row r="146" spans="1:10" x14ac:dyDescent="0.15">
      <c r="A146" s="4"/>
      <c r="B146">
        <v>-1281.5</v>
      </c>
      <c r="C146">
        <v>750</v>
      </c>
      <c r="D146">
        <f t="shared" si="4"/>
        <v>2026</v>
      </c>
      <c r="E146">
        <v>-5.0456816559600465E-2</v>
      </c>
      <c r="F146">
        <v>3.0556745182012884E-2</v>
      </c>
      <c r="G146">
        <v>-9.6788008565310571E-2</v>
      </c>
      <c r="H146">
        <f t="shared" si="5"/>
        <v>0.11334691709740619</v>
      </c>
      <c r="I146">
        <v>0.3491514284764457</v>
      </c>
      <c r="J146">
        <v>2.3492991962673557E-3</v>
      </c>
    </row>
    <row r="147" spans="1:10" x14ac:dyDescent="0.15">
      <c r="A147" s="4"/>
      <c r="B147">
        <v>-1281.5</v>
      </c>
      <c r="C147">
        <v>900</v>
      </c>
      <c r="D147">
        <f t="shared" si="4"/>
        <v>2026</v>
      </c>
      <c r="E147">
        <v>4.9325000000000126E-2</v>
      </c>
      <c r="F147">
        <v>0.20419166666666588</v>
      </c>
      <c r="G147">
        <v>5.1441666666666726E-2</v>
      </c>
      <c r="H147">
        <f t="shared" si="5"/>
        <v>0.21627167505375097</v>
      </c>
      <c r="I147">
        <v>0.14521871900751937</v>
      </c>
      <c r="J147">
        <v>1.479570793606674E-3</v>
      </c>
    </row>
    <row r="148" spans="1:10" x14ac:dyDescent="0.15">
      <c r="A148" s="4"/>
      <c r="B148">
        <v>-1281.5</v>
      </c>
      <c r="C148">
        <v>1050</v>
      </c>
      <c r="D148">
        <f t="shared" si="4"/>
        <v>2026</v>
      </c>
      <c r="E148">
        <v>5.9678841309823809E-2</v>
      </c>
      <c r="F148">
        <v>0.17588161209067946</v>
      </c>
      <c r="G148">
        <v>5.7040302267002685E-2</v>
      </c>
      <c r="H148">
        <f>SQRT(E148^2+F148^2+G148^2)</f>
        <v>0.19429230981799153</v>
      </c>
      <c r="I148">
        <v>0.21851686570598039</v>
      </c>
      <c r="J148">
        <v>2.7037865726405501E-3</v>
      </c>
    </row>
  </sheetData>
  <mergeCells count="21">
    <mergeCell ref="A28:A34"/>
    <mergeCell ref="A2:A5"/>
    <mergeCell ref="A6:A9"/>
    <mergeCell ref="A10:A13"/>
    <mergeCell ref="A14:A20"/>
    <mergeCell ref="A21:A27"/>
    <mergeCell ref="A35:A41"/>
    <mergeCell ref="A42:A48"/>
    <mergeCell ref="A56:A68"/>
    <mergeCell ref="A69:A81"/>
    <mergeCell ref="A49:A55"/>
    <mergeCell ref="A130:A136"/>
    <mergeCell ref="A137:A140"/>
    <mergeCell ref="A141:A144"/>
    <mergeCell ref="A145:A148"/>
    <mergeCell ref="A82:A94"/>
    <mergeCell ref="A95:A101"/>
    <mergeCell ref="A102:A108"/>
    <mergeCell ref="A109:A115"/>
    <mergeCell ref="A116:A122"/>
    <mergeCell ref="A123:A129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"/>
  <sheetViews>
    <sheetView workbookViewId="0">
      <selection activeCell="K1" sqref="K1:K1048576"/>
    </sheetView>
  </sheetViews>
  <sheetFormatPr defaultRowHeight="13.5" x14ac:dyDescent="0.15"/>
  <sheetData>
    <row r="1" spans="1:10" x14ac:dyDescent="0.15">
      <c r="A1" t="s">
        <v>22</v>
      </c>
      <c r="B1" t="s">
        <v>24</v>
      </c>
      <c r="C1" t="s">
        <v>25</v>
      </c>
      <c r="D1" t="s">
        <v>26</v>
      </c>
      <c r="E1" t="s">
        <v>27</v>
      </c>
      <c r="F1" t="s">
        <v>28</v>
      </c>
      <c r="G1" t="s">
        <v>29</v>
      </c>
      <c r="H1" t="s">
        <v>30</v>
      </c>
      <c r="I1" t="s">
        <v>21</v>
      </c>
      <c r="J1" t="s">
        <v>31</v>
      </c>
    </row>
    <row r="2" spans="1:10" x14ac:dyDescent="0.15">
      <c r="A2" s="4" t="s">
        <v>0</v>
      </c>
      <c r="B2">
        <v>1281.5</v>
      </c>
      <c r="C2">
        <v>600</v>
      </c>
      <c r="D2">
        <f>-2811*-1</f>
        <v>2811</v>
      </c>
      <c r="E2">
        <v>4.9970951343500346E-2</v>
      </c>
      <c r="F2">
        <v>1.831517792302103E-2</v>
      </c>
      <c r="G2">
        <v>3.1597676107480085E-2</v>
      </c>
      <c r="H2">
        <f>SQRT(E2^2+F2^2+G2^2)</f>
        <v>6.1894707818355633E-2</v>
      </c>
      <c r="I2">
        <v>0.90195752485659098</v>
      </c>
      <c r="J2">
        <v>4.6748799809750207E-3</v>
      </c>
    </row>
    <row r="3" spans="1:10" x14ac:dyDescent="0.15">
      <c r="A3" s="4"/>
      <c r="B3">
        <v>1281.5</v>
      </c>
      <c r="C3">
        <v>750</v>
      </c>
      <c r="D3">
        <f t="shared" ref="D3:D66" si="0">-2811*-1</f>
        <v>2811</v>
      </c>
      <c r="E3">
        <v>9.8617106314948091E-2</v>
      </c>
      <c r="F3">
        <v>0.10923261390887293</v>
      </c>
      <c r="G3">
        <v>1.4180655475619463E-2</v>
      </c>
      <c r="H3">
        <f t="shared" ref="H3:H66" si="1">SQRT(E3^2+F3^2+G3^2)</f>
        <v>0.14784515071187451</v>
      </c>
      <c r="I3">
        <v>0.33114884571532005</v>
      </c>
      <c r="J3">
        <v>3.5954389496378313E-3</v>
      </c>
    </row>
    <row r="4" spans="1:10" x14ac:dyDescent="0.15">
      <c r="A4" s="4"/>
      <c r="B4">
        <v>1281.5</v>
      </c>
      <c r="C4">
        <v>900</v>
      </c>
      <c r="D4">
        <f t="shared" si="0"/>
        <v>2811</v>
      </c>
      <c r="E4">
        <v>0.10870184254606401</v>
      </c>
      <c r="F4">
        <v>0.14948911222780517</v>
      </c>
      <c r="G4">
        <v>-5.711892797319925E-3</v>
      </c>
      <c r="H4">
        <f t="shared" si="1"/>
        <v>0.18492082350804814</v>
      </c>
      <c r="I4">
        <v>0.27136769511390674</v>
      </c>
      <c r="J4">
        <v>3.7772800819713855E-3</v>
      </c>
    </row>
    <row r="5" spans="1:10" x14ac:dyDescent="0.15">
      <c r="A5" s="4"/>
      <c r="B5">
        <v>1281.5</v>
      </c>
      <c r="C5">
        <v>1050</v>
      </c>
      <c r="D5">
        <f t="shared" si="0"/>
        <v>2811</v>
      </c>
      <c r="E5">
        <v>3.1973355537052535E-3</v>
      </c>
      <c r="F5">
        <v>8.0324729392173125E-2</v>
      </c>
      <c r="G5">
        <v>1.405495420482927E-2</v>
      </c>
      <c r="H5">
        <f t="shared" si="1"/>
        <v>8.1607762156970562E-2</v>
      </c>
      <c r="I5">
        <v>0.47583532724078897</v>
      </c>
      <c r="J5">
        <v>2.2618695852285073E-3</v>
      </c>
    </row>
    <row r="6" spans="1:10" x14ac:dyDescent="0.15">
      <c r="A6" s="4" t="s">
        <v>1</v>
      </c>
      <c r="B6">
        <v>1431.5</v>
      </c>
      <c r="C6">
        <v>600</v>
      </c>
      <c r="D6">
        <f t="shared" si="0"/>
        <v>2811</v>
      </c>
      <c r="E6">
        <v>-8.7145969498909719E-4</v>
      </c>
      <c r="F6">
        <v>0.10987654320987661</v>
      </c>
      <c r="G6">
        <v>9.959331880900503E-2</v>
      </c>
      <c r="H6">
        <f t="shared" si="1"/>
        <v>0.14829849406229312</v>
      </c>
      <c r="I6">
        <v>0.21648627253275277</v>
      </c>
      <c r="J6">
        <v>1.5460568754074979E-3</v>
      </c>
    </row>
    <row r="7" spans="1:10" x14ac:dyDescent="0.15">
      <c r="A7" s="4"/>
      <c r="B7">
        <v>1431.5</v>
      </c>
      <c r="C7">
        <v>750</v>
      </c>
      <c r="D7">
        <f t="shared" si="0"/>
        <v>2811</v>
      </c>
      <c r="E7">
        <v>2.4540367705835316E-3</v>
      </c>
      <c r="F7">
        <v>0.16848920863309286</v>
      </c>
      <c r="G7">
        <v>7.6570743405275907E-2</v>
      </c>
      <c r="H7">
        <f t="shared" si="1"/>
        <v>0.18508839636215416</v>
      </c>
      <c r="I7">
        <v>0.20004838340445252</v>
      </c>
      <c r="J7">
        <v>2.0564574912812568E-3</v>
      </c>
    </row>
    <row r="8" spans="1:10" x14ac:dyDescent="0.15">
      <c r="A8" s="4"/>
      <c r="B8">
        <v>1431.5</v>
      </c>
      <c r="C8">
        <v>900</v>
      </c>
      <c r="D8">
        <f t="shared" si="0"/>
        <v>2811</v>
      </c>
      <c r="E8">
        <v>3.6549413735343414E-2</v>
      </c>
      <c r="F8">
        <v>0.22187604690117202</v>
      </c>
      <c r="G8">
        <v>8.3031825795645026E-2</v>
      </c>
      <c r="H8">
        <f t="shared" si="1"/>
        <v>0.2397063285102142</v>
      </c>
      <c r="I8">
        <v>0.18015150811775205</v>
      </c>
      <c r="J8">
        <v>2.7972163841351733E-3</v>
      </c>
    </row>
    <row r="9" spans="1:10" x14ac:dyDescent="0.15">
      <c r="A9" s="4"/>
      <c r="B9">
        <v>1431.5</v>
      </c>
      <c r="C9">
        <v>1050</v>
      </c>
      <c r="D9">
        <f t="shared" si="0"/>
        <v>2811</v>
      </c>
      <c r="E9">
        <v>9.4504579517069084E-3</v>
      </c>
      <c r="F9">
        <v>0.21582847626977442</v>
      </c>
      <c r="G9">
        <v>7.3172356369692104E-2</v>
      </c>
      <c r="H9">
        <f t="shared" si="1"/>
        <v>0.228090850454644</v>
      </c>
      <c r="I9">
        <v>0.16310735583791594</v>
      </c>
      <c r="J9">
        <v>2.0761277950367639E-3</v>
      </c>
    </row>
    <row r="10" spans="1:10" x14ac:dyDescent="0.15">
      <c r="A10" s="4" t="s">
        <v>2</v>
      </c>
      <c r="B10">
        <v>1581.5</v>
      </c>
      <c r="C10">
        <v>600</v>
      </c>
      <c r="D10">
        <f t="shared" si="0"/>
        <v>2811</v>
      </c>
      <c r="E10">
        <v>-4.6332607116920936E-2</v>
      </c>
      <c r="F10">
        <v>-4.5541031227305837E-2</v>
      </c>
      <c r="G10">
        <v>-5.0181554103122861E-2</v>
      </c>
      <c r="H10">
        <f t="shared" si="1"/>
        <v>8.2090708242175889E-2</v>
      </c>
      <c r="I10">
        <v>0.29732416024754177</v>
      </c>
      <c r="J10">
        <v>8.9359281083526212E-4</v>
      </c>
    </row>
    <row r="11" spans="1:10" x14ac:dyDescent="0.15">
      <c r="A11" s="4"/>
      <c r="B11">
        <v>1581.5</v>
      </c>
      <c r="C11">
        <v>750</v>
      </c>
      <c r="D11">
        <f t="shared" si="0"/>
        <v>2811</v>
      </c>
      <c r="E11">
        <v>-1.0311750599520362E-2</v>
      </c>
      <c r="F11">
        <v>-5.5715427657873602E-3</v>
      </c>
      <c r="G11">
        <v>-3.5003996802557905E-2</v>
      </c>
      <c r="H11">
        <f t="shared" si="1"/>
        <v>3.6914144733031402E-2</v>
      </c>
      <c r="I11">
        <v>0.90879801547293371</v>
      </c>
      <c r="J11">
        <v>1.6881522829494588E-3</v>
      </c>
    </row>
    <row r="12" spans="1:10" x14ac:dyDescent="0.15">
      <c r="A12" s="4"/>
      <c r="B12">
        <v>1581.5</v>
      </c>
      <c r="C12">
        <v>900</v>
      </c>
      <c r="D12">
        <f t="shared" si="0"/>
        <v>2811</v>
      </c>
      <c r="E12">
        <v>-1.1273031825795622E-2</v>
      </c>
      <c r="F12">
        <v>3.8350083752093818E-2</v>
      </c>
      <c r="G12">
        <v>-3.5460636515912886E-2</v>
      </c>
      <c r="H12">
        <f t="shared" si="1"/>
        <v>5.3434697645366215E-2</v>
      </c>
      <c r="I12">
        <v>0.59080968398062117</v>
      </c>
      <c r="J12">
        <v>1.4949724252219367E-3</v>
      </c>
    </row>
    <row r="13" spans="1:10" x14ac:dyDescent="0.15">
      <c r="A13" s="4"/>
      <c r="B13">
        <v>1581.5</v>
      </c>
      <c r="C13">
        <v>1050</v>
      </c>
      <c r="D13">
        <f t="shared" si="0"/>
        <v>2811</v>
      </c>
      <c r="E13">
        <v>-3.5870108243130749E-2</v>
      </c>
      <c r="F13">
        <v>5.4404662781015904E-2</v>
      </c>
      <c r="G13">
        <v>-3.255620316402999E-2</v>
      </c>
      <c r="H13">
        <f t="shared" si="1"/>
        <v>7.2845304324627339E-2</v>
      </c>
      <c r="I13">
        <v>0.47101714966835578</v>
      </c>
      <c r="J13">
        <v>1.7659069795556335E-3</v>
      </c>
    </row>
    <row r="14" spans="1:10" x14ac:dyDescent="0.15">
      <c r="A14" s="4" t="s">
        <v>3</v>
      </c>
      <c r="B14">
        <v>799.5</v>
      </c>
      <c r="C14">
        <v>600</v>
      </c>
      <c r="D14">
        <f t="shared" si="0"/>
        <v>2811</v>
      </c>
      <c r="E14">
        <v>0.22032368421052603</v>
      </c>
      <c r="F14">
        <v>-8.6528947368420442E-2</v>
      </c>
      <c r="G14">
        <v>-6.0789473684210223E-3</v>
      </c>
      <c r="H14">
        <f t="shared" si="1"/>
        <v>0.23678415943194869</v>
      </c>
      <c r="I14">
        <v>0.25654380579907621</v>
      </c>
      <c r="J14">
        <v>5.535025370877987E-3</v>
      </c>
    </row>
    <row r="15" spans="1:10" x14ac:dyDescent="0.15">
      <c r="A15" s="4"/>
      <c r="B15">
        <v>799.5</v>
      </c>
      <c r="C15">
        <v>750</v>
      </c>
      <c r="D15">
        <f t="shared" si="0"/>
        <v>2811</v>
      </c>
      <c r="E15">
        <v>0.11074210526315718</v>
      </c>
      <c r="F15">
        <v>-7.1492105263157385E-2</v>
      </c>
      <c r="G15">
        <v>-4.611842105263167E-2</v>
      </c>
      <c r="H15">
        <f t="shared" si="1"/>
        <v>0.13964900197803914</v>
      </c>
      <c r="I15">
        <v>0.47822919384801499</v>
      </c>
      <c r="J15">
        <v>6.6901999924390502E-3</v>
      </c>
    </row>
    <row r="16" spans="1:10" x14ac:dyDescent="0.15">
      <c r="A16" s="4"/>
      <c r="B16">
        <v>799.5</v>
      </c>
      <c r="C16">
        <v>900</v>
      </c>
      <c r="D16">
        <f t="shared" si="0"/>
        <v>2811</v>
      </c>
      <c r="E16">
        <v>2.7761111111111215E-2</v>
      </c>
      <c r="F16">
        <v>-1.1969444444444415E-2</v>
      </c>
      <c r="G16">
        <v>-0.12019999999999982</v>
      </c>
      <c r="H16">
        <f t="shared" si="1"/>
        <v>0.12394348264605147</v>
      </c>
      <c r="I16">
        <v>0.47044656040274924</v>
      </c>
      <c r="J16">
        <v>5.0998716289125598E-3</v>
      </c>
    </row>
    <row r="17" spans="1:10" x14ac:dyDescent="0.15">
      <c r="A17" s="4"/>
      <c r="B17">
        <v>799.5</v>
      </c>
      <c r="C17">
        <v>1050</v>
      </c>
      <c r="D17">
        <f t="shared" si="0"/>
        <v>2811</v>
      </c>
      <c r="E17">
        <v>-4.3723809523809345E-2</v>
      </c>
      <c r="F17">
        <v>-4.4404761904761871E-2</v>
      </c>
      <c r="G17">
        <v>-8.1797619047618522E-2</v>
      </c>
      <c r="H17">
        <f t="shared" si="1"/>
        <v>0.102831925397477</v>
      </c>
      <c r="I17">
        <v>0.70165758668543199</v>
      </c>
      <c r="J17">
        <v>7.8090399534987663E-3</v>
      </c>
    </row>
    <row r="18" spans="1:10" x14ac:dyDescent="0.15">
      <c r="A18" s="4"/>
      <c r="B18">
        <v>799.5</v>
      </c>
      <c r="C18">
        <v>1200</v>
      </c>
      <c r="D18">
        <f t="shared" si="0"/>
        <v>2811</v>
      </c>
      <c r="E18">
        <v>-0.30280789473684172</v>
      </c>
      <c r="F18">
        <v>-0.10506315789473632</v>
      </c>
      <c r="G18">
        <v>-2.678947368421049E-3</v>
      </c>
      <c r="H18">
        <f t="shared" si="1"/>
        <v>0.32052779133918369</v>
      </c>
      <c r="I18">
        <v>0.31215288759859849</v>
      </c>
      <c r="J18">
        <v>1.5016107008246786E-2</v>
      </c>
    </row>
    <row r="19" spans="1:10" x14ac:dyDescent="0.15">
      <c r="A19" s="4"/>
      <c r="B19">
        <v>799.5</v>
      </c>
      <c r="C19">
        <v>1350</v>
      </c>
      <c r="D19">
        <f t="shared" si="0"/>
        <v>2811</v>
      </c>
      <c r="E19">
        <v>-0.406842105263158</v>
      </c>
      <c r="F19">
        <v>-9.5652631578946823E-2</v>
      </c>
      <c r="G19">
        <v>-2.7992105263157843E-2</v>
      </c>
      <c r="H19">
        <f t="shared" si="1"/>
        <v>0.41887167784418172</v>
      </c>
      <c r="I19">
        <v>0.24763830795194444</v>
      </c>
      <c r="J19">
        <v>1.6139456574764881E-2</v>
      </c>
    </row>
    <row r="20" spans="1:10" x14ac:dyDescent="0.15">
      <c r="A20" s="4"/>
      <c r="B20">
        <v>799.5</v>
      </c>
      <c r="C20">
        <v>1500</v>
      </c>
      <c r="D20">
        <f t="shared" si="0"/>
        <v>2811</v>
      </c>
      <c r="E20">
        <v>-0.26879979954898559</v>
      </c>
      <c r="F20">
        <v>-1.7709847156101285E-2</v>
      </c>
      <c r="G20">
        <v>-7.486845402154807E-2</v>
      </c>
      <c r="H20">
        <f t="shared" si="1"/>
        <v>0.27959301910356049</v>
      </c>
      <c r="I20">
        <v>0.28773884536120969</v>
      </c>
      <c r="J20">
        <v>9.7082488400354813E-3</v>
      </c>
    </row>
    <row r="21" spans="1:10" x14ac:dyDescent="0.15">
      <c r="A21" s="4" t="s">
        <v>4</v>
      </c>
      <c r="B21">
        <v>949.5</v>
      </c>
      <c r="C21">
        <v>600</v>
      </c>
      <c r="D21">
        <f t="shared" si="0"/>
        <v>2811</v>
      </c>
      <c r="E21">
        <v>0.21773421052631542</v>
      </c>
      <c r="F21">
        <v>6.89210526315783E-2</v>
      </c>
      <c r="G21">
        <v>8.1413157894736243E-2</v>
      </c>
      <c r="H21">
        <f t="shared" si="1"/>
        <v>0.24245906913901136</v>
      </c>
      <c r="I21">
        <v>0.22544260572320152</v>
      </c>
      <c r="J21">
        <v>4.481672498240238E-3</v>
      </c>
    </row>
    <row r="22" spans="1:10" x14ac:dyDescent="0.15">
      <c r="A22" s="4"/>
      <c r="B22">
        <v>949.5</v>
      </c>
      <c r="C22">
        <v>750</v>
      </c>
      <c r="D22">
        <f t="shared" si="0"/>
        <v>2811</v>
      </c>
      <c r="E22">
        <v>8.287368421052585E-2</v>
      </c>
      <c r="F22">
        <v>6.7942105263157762E-2</v>
      </c>
      <c r="G22">
        <v>8.6497368421052073E-2</v>
      </c>
      <c r="H22">
        <f t="shared" si="1"/>
        <v>0.1377169994807583</v>
      </c>
      <c r="I22">
        <v>0.37113692012513388</v>
      </c>
      <c r="J22">
        <v>3.9186338145412733E-3</v>
      </c>
    </row>
    <row r="23" spans="1:10" x14ac:dyDescent="0.15">
      <c r="A23" s="4"/>
      <c r="B23">
        <v>949.5</v>
      </c>
      <c r="C23">
        <v>900</v>
      </c>
      <c r="D23">
        <f t="shared" si="0"/>
        <v>2811</v>
      </c>
      <c r="E23">
        <v>5.0697222222222157E-2</v>
      </c>
      <c r="F23">
        <v>7.9883333333333098E-2</v>
      </c>
      <c r="G23">
        <v>1.0116666666666697E-2</v>
      </c>
      <c r="H23">
        <f t="shared" si="1"/>
        <v>9.5151995407023529E-2</v>
      </c>
      <c r="I23">
        <v>0.51380878617512393</v>
      </c>
      <c r="J23">
        <v>3.5853380682374417E-3</v>
      </c>
    </row>
    <row r="24" spans="1:10" x14ac:dyDescent="0.15">
      <c r="A24" s="4"/>
      <c r="B24">
        <v>949.5</v>
      </c>
      <c r="C24">
        <v>1050</v>
      </c>
      <c r="D24">
        <f t="shared" si="0"/>
        <v>2811</v>
      </c>
      <c r="E24">
        <v>3.8692857142857133E-2</v>
      </c>
      <c r="F24">
        <v>6.8702380952380501E-2</v>
      </c>
      <c r="G24">
        <v>-4.0857142857142837E-3</v>
      </c>
      <c r="H24">
        <f t="shared" si="1"/>
        <v>7.8954717424787574E-2</v>
      </c>
      <c r="I24">
        <v>0.6857213437699361</v>
      </c>
      <c r="J24">
        <v>4.3968612525606791E-3</v>
      </c>
    </row>
    <row r="25" spans="1:10" x14ac:dyDescent="0.15">
      <c r="A25" s="4"/>
      <c r="B25">
        <v>949.5</v>
      </c>
      <c r="C25">
        <v>1200</v>
      </c>
      <c r="D25">
        <f t="shared" si="0"/>
        <v>2811</v>
      </c>
      <c r="E25">
        <v>-0.22488421052631571</v>
      </c>
      <c r="F25">
        <v>3.4736842105262183E-4</v>
      </c>
      <c r="G25">
        <v>6.6449999999999787E-2</v>
      </c>
      <c r="H25">
        <f t="shared" si="1"/>
        <v>0.23449654860757377</v>
      </c>
      <c r="I25">
        <v>0.4447344237656668</v>
      </c>
      <c r="J25">
        <v>1.6314195485688146E-2</v>
      </c>
    </row>
    <row r="26" spans="1:10" x14ac:dyDescent="0.15">
      <c r="A26" s="4"/>
      <c r="B26">
        <v>949.5</v>
      </c>
      <c r="C26">
        <v>1350</v>
      </c>
      <c r="D26">
        <f t="shared" si="0"/>
        <v>2811</v>
      </c>
      <c r="E26">
        <v>-0.46042105263157868</v>
      </c>
      <c r="F26">
        <v>-1.9342105263157922E-3</v>
      </c>
      <c r="G26">
        <v>4.6544736842105278E-2</v>
      </c>
      <c r="H26">
        <f t="shared" si="1"/>
        <v>0.46277175735391618</v>
      </c>
      <c r="I26">
        <v>0.28074114619320878</v>
      </c>
      <c r="J26">
        <v>2.5318448521926606E-2</v>
      </c>
    </row>
    <row r="27" spans="1:10" x14ac:dyDescent="0.15">
      <c r="A27" s="4"/>
      <c r="B27">
        <v>949.5</v>
      </c>
      <c r="C27">
        <v>1500</v>
      </c>
      <c r="D27">
        <f t="shared" si="0"/>
        <v>2811</v>
      </c>
      <c r="E27">
        <v>-0.20431721373089445</v>
      </c>
      <c r="F27">
        <v>6.1688799799548541E-2</v>
      </c>
      <c r="G27">
        <v>3.8759709346028515E-2</v>
      </c>
      <c r="H27">
        <f t="shared" si="1"/>
        <v>0.21691783448129248</v>
      </c>
      <c r="I27">
        <v>0.42287621573464884</v>
      </c>
      <c r="J27">
        <v>1.262142230218825E-2</v>
      </c>
    </row>
    <row r="28" spans="1:10" x14ac:dyDescent="0.15">
      <c r="A28" s="4" t="s">
        <v>5</v>
      </c>
      <c r="B28">
        <v>1099.5</v>
      </c>
      <c r="C28">
        <v>600</v>
      </c>
      <c r="D28">
        <f t="shared" si="0"/>
        <v>2811</v>
      </c>
      <c r="E28">
        <v>0.21830000000000058</v>
      </c>
      <c r="F28">
        <v>-3.5736842105263164E-2</v>
      </c>
      <c r="G28">
        <v>-4.8449999999999938E-2</v>
      </c>
      <c r="H28">
        <f t="shared" si="1"/>
        <v>0.22644958464006235</v>
      </c>
      <c r="I28">
        <v>0.23081324767602959</v>
      </c>
      <c r="J28">
        <v>4.0978473800369246E-3</v>
      </c>
    </row>
    <row r="29" spans="1:10" x14ac:dyDescent="0.15">
      <c r="A29" s="4"/>
      <c r="B29">
        <v>1099.5</v>
      </c>
      <c r="C29">
        <v>750</v>
      </c>
      <c r="D29">
        <f t="shared" si="0"/>
        <v>2811</v>
      </c>
      <c r="E29">
        <v>6.3621052631578842E-2</v>
      </c>
      <c r="F29">
        <v>-5.7349999999999783E-2</v>
      </c>
      <c r="G29">
        <v>-3.1281578947368528E-2</v>
      </c>
      <c r="H29">
        <f t="shared" si="1"/>
        <v>9.1187707611226576E-2</v>
      </c>
      <c r="I29">
        <v>0.48437670892062379</v>
      </c>
      <c r="J29">
        <v>2.9263775691162966E-3</v>
      </c>
    </row>
    <row r="30" spans="1:10" x14ac:dyDescent="0.15">
      <c r="A30" s="4"/>
      <c r="B30">
        <v>1099.5</v>
      </c>
      <c r="C30">
        <v>900</v>
      </c>
      <c r="D30">
        <f t="shared" si="0"/>
        <v>2811</v>
      </c>
      <c r="E30">
        <v>2.9844444444444486E-2</v>
      </c>
      <c r="F30">
        <v>-6.3591666666666283E-2</v>
      </c>
      <c r="G30">
        <v>-5.5077777777777483E-2</v>
      </c>
      <c r="H30">
        <f t="shared" si="1"/>
        <v>8.9264508840749074E-2</v>
      </c>
      <c r="I30">
        <v>0.46400508510342869</v>
      </c>
      <c r="J30">
        <v>2.5733234560089717E-3</v>
      </c>
    </row>
    <row r="31" spans="1:10" x14ac:dyDescent="0.15">
      <c r="A31" s="4"/>
      <c r="B31">
        <v>1099.5</v>
      </c>
      <c r="C31">
        <v>1050</v>
      </c>
      <c r="D31">
        <f t="shared" si="0"/>
        <v>2811</v>
      </c>
      <c r="E31">
        <v>4.3864285714285502E-2</v>
      </c>
      <c r="F31">
        <v>-4.3285714285714108E-2</v>
      </c>
      <c r="G31">
        <v>-9.3909523809523388E-2</v>
      </c>
      <c r="H31">
        <f t="shared" si="1"/>
        <v>0.11232420613821575</v>
      </c>
      <c r="I31">
        <v>0.44128264046352272</v>
      </c>
      <c r="J31">
        <v>3.6852899352796701E-3</v>
      </c>
    </row>
    <row r="32" spans="1:10" x14ac:dyDescent="0.15">
      <c r="A32" s="4"/>
      <c r="B32">
        <v>1099.5</v>
      </c>
      <c r="C32">
        <v>1200</v>
      </c>
      <c r="D32">
        <f t="shared" si="0"/>
        <v>2811</v>
      </c>
      <c r="E32">
        <v>-0.12237105263157896</v>
      </c>
      <c r="F32">
        <v>-8.9171052631578665E-2</v>
      </c>
      <c r="G32">
        <v>-9.153421052631551E-2</v>
      </c>
      <c r="H32">
        <f t="shared" si="1"/>
        <v>0.17693123762145646</v>
      </c>
      <c r="I32">
        <v>0.52963112621724195</v>
      </c>
      <c r="J32">
        <v>1.3171865603260564E-2</v>
      </c>
    </row>
    <row r="33" spans="1:10" x14ac:dyDescent="0.15">
      <c r="A33" s="4"/>
      <c r="B33">
        <v>1099.5</v>
      </c>
      <c r="C33">
        <v>1350</v>
      </c>
      <c r="D33">
        <f t="shared" si="0"/>
        <v>2811</v>
      </c>
      <c r="E33">
        <v>-0.61393157894736727</v>
      </c>
      <c r="F33">
        <v>-0.17256315789473631</v>
      </c>
      <c r="G33">
        <v>-0.11747894736842099</v>
      </c>
      <c r="H33">
        <f t="shared" si="1"/>
        <v>0.64845302849643893</v>
      </c>
      <c r="I33">
        <v>0.28277558960795562</v>
      </c>
      <c r="J33">
        <v>5.0435013108460339E-2</v>
      </c>
    </row>
    <row r="34" spans="1:10" x14ac:dyDescent="0.15">
      <c r="A34" s="4"/>
      <c r="B34">
        <v>1099.5</v>
      </c>
      <c r="C34">
        <v>1500</v>
      </c>
      <c r="D34">
        <f t="shared" si="0"/>
        <v>2811</v>
      </c>
      <c r="E34">
        <v>-0.12984715610122741</v>
      </c>
      <c r="F34">
        <v>-0.1052092207466794</v>
      </c>
      <c r="G34">
        <v>4.5828113254823041E-2</v>
      </c>
      <c r="H34">
        <f t="shared" si="1"/>
        <v>0.17329016141199974</v>
      </c>
      <c r="I34">
        <v>0.74955145881792518</v>
      </c>
      <c r="J34">
        <v>2.5307076566444646E-2</v>
      </c>
    </row>
    <row r="35" spans="1:10" x14ac:dyDescent="0.15">
      <c r="A35" s="4" t="s">
        <v>6</v>
      </c>
      <c r="B35">
        <v>317.5</v>
      </c>
      <c r="C35">
        <v>600</v>
      </c>
      <c r="D35">
        <f t="shared" si="0"/>
        <v>2811</v>
      </c>
      <c r="E35">
        <v>8.5229999999999737E-2</v>
      </c>
      <c r="F35">
        <v>-0.15409499999999962</v>
      </c>
      <c r="G35">
        <v>-7.846999999999979E-2</v>
      </c>
      <c r="H35">
        <f t="shared" si="1"/>
        <v>0.19278735130967439</v>
      </c>
      <c r="I35">
        <v>0.38665214463706377</v>
      </c>
      <c r="J35">
        <v>8.3346847765519011E-3</v>
      </c>
    </row>
    <row r="36" spans="1:10" x14ac:dyDescent="0.15">
      <c r="A36" s="4"/>
      <c r="B36">
        <v>317.5</v>
      </c>
      <c r="C36">
        <v>750</v>
      </c>
      <c r="D36">
        <f t="shared" si="0"/>
        <v>2811</v>
      </c>
      <c r="E36">
        <v>5.8380070105157389E-2</v>
      </c>
      <c r="F36">
        <v>-0.21563345017526264</v>
      </c>
      <c r="G36">
        <v>-5.9123685528292093E-2</v>
      </c>
      <c r="H36">
        <f t="shared" si="1"/>
        <v>0.23108792181855578</v>
      </c>
      <c r="I36">
        <v>0.39525282597183498</v>
      </c>
      <c r="J36">
        <v>1.2513987604401179E-2</v>
      </c>
    </row>
    <row r="37" spans="1:10" x14ac:dyDescent="0.15">
      <c r="A37" s="4"/>
      <c r="B37">
        <v>317.5</v>
      </c>
      <c r="C37">
        <v>900</v>
      </c>
      <c r="D37">
        <f t="shared" si="0"/>
        <v>2811</v>
      </c>
      <c r="E37">
        <v>-5.614783966684004E-2</v>
      </c>
      <c r="F37">
        <v>-0.22700156168662164</v>
      </c>
      <c r="G37">
        <v>-5.026808953669952E-2</v>
      </c>
      <c r="H37">
        <f t="shared" si="1"/>
        <v>0.23918438438386377</v>
      </c>
      <c r="I37">
        <v>0.39638081889249394</v>
      </c>
      <c r="J37">
        <v>1.3482864349464482E-2</v>
      </c>
    </row>
    <row r="38" spans="1:10" x14ac:dyDescent="0.15">
      <c r="A38" s="4"/>
      <c r="B38">
        <v>317.5</v>
      </c>
      <c r="C38">
        <v>1050</v>
      </c>
      <c r="D38">
        <f t="shared" si="0"/>
        <v>2811</v>
      </c>
      <c r="E38">
        <v>-0.19420263157894627</v>
      </c>
      <c r="F38">
        <v>-0.2226289473684207</v>
      </c>
      <c r="G38">
        <v>-3.1726315789473776E-2</v>
      </c>
      <c r="H38">
        <f t="shared" si="1"/>
        <v>0.29712769886385954</v>
      </c>
      <c r="I38">
        <v>0.31959755090492792</v>
      </c>
      <c r="J38">
        <v>1.3526468434221098E-2</v>
      </c>
    </row>
    <row r="39" spans="1:10" x14ac:dyDescent="0.15">
      <c r="A39" s="4"/>
      <c r="B39">
        <v>317.5</v>
      </c>
      <c r="C39">
        <v>1200</v>
      </c>
      <c r="D39">
        <f t="shared" si="0"/>
        <v>2811</v>
      </c>
      <c r="E39">
        <v>-0.29768157894736852</v>
      </c>
      <c r="F39">
        <v>-0.15519999999999962</v>
      </c>
      <c r="G39">
        <v>-2.9526315789473626E-2</v>
      </c>
      <c r="H39">
        <f t="shared" si="1"/>
        <v>0.33700618060904758</v>
      </c>
      <c r="I39">
        <v>0.23466534977939793</v>
      </c>
      <c r="J39">
        <v>9.3813410621738005E-3</v>
      </c>
    </row>
    <row r="40" spans="1:10" x14ac:dyDescent="0.15">
      <c r="A40" s="4"/>
      <c r="B40">
        <v>317.5</v>
      </c>
      <c r="C40">
        <v>1350</v>
      </c>
      <c r="D40">
        <f t="shared" si="0"/>
        <v>2811</v>
      </c>
      <c r="E40">
        <v>-0.33425499999999891</v>
      </c>
      <c r="F40">
        <v>-9.0667499999999221E-2</v>
      </c>
      <c r="G40">
        <v>-6.820749999999963E-2</v>
      </c>
      <c r="H40">
        <f t="shared" si="1"/>
        <v>0.35298620884887144</v>
      </c>
      <c r="I40">
        <v>0.23992747267440442</v>
      </c>
      <c r="J40">
        <v>1.075887082842669E-2</v>
      </c>
    </row>
    <row r="41" spans="1:10" x14ac:dyDescent="0.15">
      <c r="A41" s="4"/>
      <c r="B41">
        <v>317.5</v>
      </c>
      <c r="C41">
        <v>1500</v>
      </c>
      <c r="D41">
        <f t="shared" si="0"/>
        <v>2811</v>
      </c>
      <c r="E41">
        <v>-0.25063947368421119</v>
      </c>
      <c r="F41">
        <v>-2.2952631578947336E-2</v>
      </c>
      <c r="G41">
        <v>-3.3389473684210642E-2</v>
      </c>
      <c r="H41">
        <f t="shared" si="1"/>
        <v>0.25389333590704161</v>
      </c>
      <c r="I41">
        <v>0.33438088158942841</v>
      </c>
      <c r="J41">
        <v>1.0811270649585262E-2</v>
      </c>
    </row>
    <row r="42" spans="1:10" x14ac:dyDescent="0.15">
      <c r="A42" s="4" t="s">
        <v>7</v>
      </c>
      <c r="B42">
        <v>467.5</v>
      </c>
      <c r="C42">
        <v>600</v>
      </c>
      <c r="D42">
        <f t="shared" si="0"/>
        <v>2811</v>
      </c>
      <c r="E42">
        <v>0.14346999999999951</v>
      </c>
      <c r="F42">
        <v>-4.3404999999999978E-2</v>
      </c>
      <c r="G42">
        <v>3.5812500000000032E-2</v>
      </c>
      <c r="H42">
        <f t="shared" si="1"/>
        <v>0.15411090188967769</v>
      </c>
      <c r="I42">
        <v>0.38845255877025453</v>
      </c>
      <c r="J42">
        <v>5.3756867802549051E-3</v>
      </c>
    </row>
    <row r="43" spans="1:10" x14ac:dyDescent="0.15">
      <c r="A43" s="4"/>
      <c r="B43">
        <v>467.5</v>
      </c>
      <c r="C43">
        <v>750</v>
      </c>
      <c r="D43">
        <f t="shared" si="0"/>
        <v>2811</v>
      </c>
      <c r="E43">
        <v>0.10484476715072587</v>
      </c>
      <c r="F43">
        <v>-0.10492989484226312</v>
      </c>
      <c r="G43">
        <v>2.9656985478217417E-2</v>
      </c>
      <c r="H43">
        <f t="shared" si="1"/>
        <v>0.15126878335649269</v>
      </c>
      <c r="I43">
        <v>0.4835116378154638</v>
      </c>
      <c r="J43">
        <v>8.0242370561310252E-3</v>
      </c>
    </row>
    <row r="44" spans="1:10" x14ac:dyDescent="0.15">
      <c r="A44" s="4"/>
      <c r="B44">
        <v>467.5</v>
      </c>
      <c r="C44">
        <v>900</v>
      </c>
      <c r="D44">
        <f t="shared" si="0"/>
        <v>2811</v>
      </c>
      <c r="E44">
        <v>2.6816762103071424E-2</v>
      </c>
      <c r="F44">
        <v>-0.21419052576782954</v>
      </c>
      <c r="G44">
        <v>-0.10457834461218089</v>
      </c>
      <c r="H44">
        <f t="shared" si="1"/>
        <v>0.23986110610146041</v>
      </c>
      <c r="I44">
        <v>0.61367190116703207</v>
      </c>
      <c r="J44">
        <v>1.0313818977912786E-2</v>
      </c>
    </row>
    <row r="45" spans="1:10" x14ac:dyDescent="0.15">
      <c r="A45" s="4"/>
      <c r="B45">
        <v>467.5</v>
      </c>
      <c r="C45">
        <v>1050</v>
      </c>
      <c r="D45">
        <f t="shared" si="0"/>
        <v>2811</v>
      </c>
      <c r="E45">
        <v>-0.15720263157894651</v>
      </c>
      <c r="F45">
        <v>-0.13144999999999962</v>
      </c>
      <c r="G45">
        <v>4.5618421052631294E-2</v>
      </c>
      <c r="H45">
        <f t="shared" si="1"/>
        <v>0.20993525243436617</v>
      </c>
      <c r="I45">
        <v>0.4273536529931799</v>
      </c>
      <c r="J45">
        <v>1.2073601671239092E-2</v>
      </c>
    </row>
    <row r="46" spans="1:10" ht="14.25" x14ac:dyDescent="0.15">
      <c r="A46" s="4"/>
      <c r="B46">
        <v>467.5</v>
      </c>
      <c r="C46">
        <v>1200</v>
      </c>
      <c r="D46">
        <f t="shared" si="0"/>
        <v>2811</v>
      </c>
      <c r="E46">
        <v>-0.31338157894736823</v>
      </c>
      <c r="F46">
        <v>-7.7794736842104806E-2</v>
      </c>
      <c r="G46">
        <v>7.3284210526315563E-2</v>
      </c>
      <c r="H46">
        <f t="shared" si="1"/>
        <v>0.33110513529141056</v>
      </c>
      <c r="I46">
        <v>0.22759408603733877</v>
      </c>
      <c r="J46" s="2">
        <v>8.5181451811599997E-3</v>
      </c>
    </row>
    <row r="47" spans="1:10" x14ac:dyDescent="0.15">
      <c r="A47" s="4"/>
      <c r="B47">
        <v>467.5</v>
      </c>
      <c r="C47">
        <v>1350</v>
      </c>
      <c r="D47">
        <f t="shared" si="0"/>
        <v>2811</v>
      </c>
      <c r="E47">
        <v>-0.36016499999999946</v>
      </c>
      <c r="F47">
        <v>-1.4557500000000003E-2</v>
      </c>
      <c r="G47">
        <v>3.1272500000000057E-2</v>
      </c>
      <c r="H47">
        <f t="shared" si="1"/>
        <v>0.36181309717518467</v>
      </c>
      <c r="I47">
        <v>0.20749165298276709</v>
      </c>
      <c r="J47">
        <v>8.4539774976648396E-3</v>
      </c>
    </row>
    <row r="48" spans="1:10" x14ac:dyDescent="0.15">
      <c r="A48" s="4"/>
      <c r="B48">
        <v>467.5</v>
      </c>
      <c r="C48">
        <v>1500</v>
      </c>
      <c r="D48">
        <f t="shared" si="0"/>
        <v>2811</v>
      </c>
      <c r="E48">
        <v>-0.29034999999999972</v>
      </c>
      <c r="F48">
        <v>6.4915789473683649E-2</v>
      </c>
      <c r="G48">
        <v>1.6778947368421074E-2</v>
      </c>
      <c r="H48">
        <f t="shared" si="1"/>
        <v>0.29799113291805129</v>
      </c>
      <c r="I48">
        <v>0.28049875916746952</v>
      </c>
      <c r="J48">
        <v>1.0479964959050177E-2</v>
      </c>
    </row>
    <row r="49" spans="1:10" x14ac:dyDescent="0.15">
      <c r="A49" s="4" t="s">
        <v>13</v>
      </c>
      <c r="B49">
        <v>617.5</v>
      </c>
      <c r="C49">
        <v>600</v>
      </c>
      <c r="D49">
        <f t="shared" si="0"/>
        <v>2811</v>
      </c>
      <c r="E49">
        <v>0.19375749999999992</v>
      </c>
      <c r="F49">
        <v>-0.19094249999999974</v>
      </c>
      <c r="G49">
        <v>-5.7189999999999686E-2</v>
      </c>
      <c r="H49">
        <f t="shared" si="1"/>
        <v>0.27797788259589978</v>
      </c>
      <c r="I49">
        <v>0.21875977276815628</v>
      </c>
      <c r="J49">
        <v>5.5468531874281659E-3</v>
      </c>
    </row>
    <row r="50" spans="1:10" x14ac:dyDescent="0.15">
      <c r="A50" s="4"/>
      <c r="B50">
        <v>617.5</v>
      </c>
      <c r="C50">
        <v>750</v>
      </c>
      <c r="D50">
        <f t="shared" si="0"/>
        <v>2811</v>
      </c>
      <c r="E50">
        <v>0.12896094141211795</v>
      </c>
      <c r="F50">
        <v>-0.268547821732599</v>
      </c>
      <c r="G50">
        <v>-7.9053580370555321E-2</v>
      </c>
      <c r="H50">
        <f t="shared" si="1"/>
        <v>0.30821798379819976</v>
      </c>
      <c r="I50">
        <v>0.24116884482481873</v>
      </c>
      <c r="J50">
        <v>8.2879975830224689E-3</v>
      </c>
    </row>
    <row r="51" spans="1:10" x14ac:dyDescent="0.15">
      <c r="A51" s="4"/>
      <c r="B51">
        <v>617.5</v>
      </c>
      <c r="C51">
        <v>900</v>
      </c>
      <c r="D51">
        <f t="shared" si="0"/>
        <v>2811</v>
      </c>
      <c r="E51">
        <v>-1.0127537740760015E-2</v>
      </c>
      <c r="F51">
        <v>-0.1315304528891193</v>
      </c>
      <c r="G51">
        <v>2.9245184799583591E-2</v>
      </c>
      <c r="H51">
        <f t="shared" si="1"/>
        <v>0.13512256618296276</v>
      </c>
      <c r="I51">
        <v>0.32707575335983258</v>
      </c>
      <c r="J51">
        <v>9.2322514398196463E-3</v>
      </c>
    </row>
    <row r="52" spans="1:10" x14ac:dyDescent="0.15">
      <c r="A52" s="4"/>
      <c r="B52">
        <v>617.5</v>
      </c>
      <c r="C52">
        <v>1050</v>
      </c>
      <c r="D52">
        <f t="shared" si="0"/>
        <v>2811</v>
      </c>
      <c r="E52">
        <v>-0.11723947368421003</v>
      </c>
      <c r="F52">
        <v>-0.21123421052631508</v>
      </c>
      <c r="G52">
        <v>-7.7957894736841879E-2</v>
      </c>
      <c r="H52">
        <f t="shared" si="1"/>
        <v>0.25385511465839466</v>
      </c>
      <c r="I52">
        <v>0.3473335928077344</v>
      </c>
      <c r="J52">
        <v>1.1661560570415615E-2</v>
      </c>
    </row>
    <row r="53" spans="1:10" x14ac:dyDescent="0.15">
      <c r="A53" s="4"/>
      <c r="B53">
        <v>617.5</v>
      </c>
      <c r="C53">
        <v>1200</v>
      </c>
      <c r="D53">
        <f t="shared" si="0"/>
        <v>2811</v>
      </c>
      <c r="E53">
        <v>-0.36479736842105209</v>
      </c>
      <c r="F53">
        <v>-0.22366578947368365</v>
      </c>
      <c r="G53">
        <v>-5.6402631578947052E-2</v>
      </c>
      <c r="H53">
        <f t="shared" si="1"/>
        <v>0.43160718510798846</v>
      </c>
      <c r="I53">
        <v>0.22550905651593828</v>
      </c>
      <c r="J53">
        <v>1.4210081436325869E-2</v>
      </c>
    </row>
    <row r="54" spans="1:10" x14ac:dyDescent="0.15">
      <c r="A54" s="4"/>
      <c r="B54">
        <v>617.5</v>
      </c>
      <c r="C54">
        <v>1350</v>
      </c>
      <c r="D54">
        <f t="shared" si="0"/>
        <v>2811</v>
      </c>
      <c r="E54">
        <v>-0.43338749999999865</v>
      </c>
      <c r="F54">
        <v>-0.17302000000000026</v>
      </c>
      <c r="G54">
        <v>-9.0782499999999572E-2</v>
      </c>
      <c r="H54">
        <f t="shared" si="1"/>
        <v>0.47539678991606454</v>
      </c>
      <c r="I54">
        <v>0.1998362265844961</v>
      </c>
      <c r="J54">
        <v>1.3537927682132318E-2</v>
      </c>
    </row>
    <row r="55" spans="1:10" x14ac:dyDescent="0.15">
      <c r="A55" s="4"/>
      <c r="B55">
        <v>617.5</v>
      </c>
      <c r="C55">
        <v>1500</v>
      </c>
      <c r="D55">
        <f t="shared" si="0"/>
        <v>2811</v>
      </c>
      <c r="E55">
        <v>-0.36030526315789285</v>
      </c>
      <c r="F55">
        <v>-7.5710526315789103E-2</v>
      </c>
      <c r="G55">
        <v>-0.15172631578947332</v>
      </c>
      <c r="H55">
        <f t="shared" si="1"/>
        <v>0.39821205576594387</v>
      </c>
      <c r="I55">
        <v>0.20775525451375126</v>
      </c>
      <c r="J55">
        <v>1.0266539928589415E-2</v>
      </c>
    </row>
    <row r="56" spans="1:10" x14ac:dyDescent="0.15">
      <c r="A56" s="4" t="s">
        <v>14</v>
      </c>
      <c r="B56">
        <v>150</v>
      </c>
      <c r="C56">
        <v>200</v>
      </c>
      <c r="D56">
        <f t="shared" si="0"/>
        <v>2811</v>
      </c>
      <c r="E56">
        <v>-3.8159866777685382E-2</v>
      </c>
      <c r="F56">
        <v>-8.5745212323064229E-2</v>
      </c>
      <c r="G56">
        <v>4.9250624479600519E-2</v>
      </c>
      <c r="H56">
        <f t="shared" si="1"/>
        <v>0.10599075846718282</v>
      </c>
      <c r="I56">
        <v>0.49488866993741715</v>
      </c>
      <c r="J56">
        <v>4.1270742395421106E-3</v>
      </c>
    </row>
    <row r="57" spans="1:10" x14ac:dyDescent="0.15">
      <c r="A57" s="4"/>
      <c r="B57">
        <v>150</v>
      </c>
      <c r="C57">
        <v>350</v>
      </c>
      <c r="D57">
        <f t="shared" si="0"/>
        <v>2811</v>
      </c>
      <c r="E57">
        <v>1.8751040799333873E-2</v>
      </c>
      <c r="F57">
        <v>-0.17369691923397082</v>
      </c>
      <c r="G57">
        <v>6.6744379683597074E-2</v>
      </c>
      <c r="H57">
        <f t="shared" si="1"/>
        <v>0.18702147871776395</v>
      </c>
      <c r="I57">
        <v>0.26953988559328856</v>
      </c>
      <c r="J57">
        <v>3.8117140366681359E-3</v>
      </c>
    </row>
    <row r="58" spans="1:10" x14ac:dyDescent="0.15">
      <c r="A58" s="4"/>
      <c r="B58">
        <v>150</v>
      </c>
      <c r="C58">
        <v>500</v>
      </c>
      <c r="D58">
        <f t="shared" si="0"/>
        <v>2811</v>
      </c>
      <c r="E58">
        <v>1.0591174021648638E-2</v>
      </c>
      <c r="F58">
        <v>-0.17063280599500411</v>
      </c>
      <c r="G58">
        <v>7.9816819317236012E-2</v>
      </c>
      <c r="H58">
        <f t="shared" si="1"/>
        <v>0.18867552065598189</v>
      </c>
      <c r="I58">
        <v>0.31327997717479694</v>
      </c>
      <c r="J58">
        <v>5.2406800976574353E-3</v>
      </c>
    </row>
    <row r="59" spans="1:10" x14ac:dyDescent="0.15">
      <c r="A59" s="4"/>
      <c r="B59">
        <v>150</v>
      </c>
      <c r="C59">
        <v>650</v>
      </c>
      <c r="D59">
        <f t="shared" si="0"/>
        <v>2811</v>
      </c>
      <c r="E59">
        <v>6.3197335553705127E-3</v>
      </c>
      <c r="F59">
        <v>-0.15613655287260597</v>
      </c>
      <c r="G59">
        <v>7.7277268942547925E-2</v>
      </c>
      <c r="H59">
        <f t="shared" si="1"/>
        <v>0.1743282492035351</v>
      </c>
      <c r="I59">
        <v>0.36610130541538427</v>
      </c>
      <c r="J59">
        <v>6.1098331570765812E-3</v>
      </c>
    </row>
    <row r="60" spans="1:10" x14ac:dyDescent="0.15">
      <c r="A60" s="4"/>
      <c r="B60">
        <v>150</v>
      </c>
      <c r="C60">
        <v>800</v>
      </c>
      <c r="D60">
        <f t="shared" si="0"/>
        <v>2811</v>
      </c>
      <c r="E60">
        <v>-2.3655287260616182E-2</v>
      </c>
      <c r="F60">
        <v>-0.20556203164029968</v>
      </c>
      <c r="G60">
        <v>8.3696919233971837E-2</v>
      </c>
      <c r="H60">
        <f t="shared" si="1"/>
        <v>0.22320505316127554</v>
      </c>
      <c r="I60">
        <v>0.34084829046925696</v>
      </c>
      <c r="J60">
        <v>8.6820352369731991E-3</v>
      </c>
    </row>
    <row r="61" spans="1:10" x14ac:dyDescent="0.15">
      <c r="A61" s="4"/>
      <c r="B61">
        <v>150</v>
      </c>
      <c r="C61">
        <v>950</v>
      </c>
      <c r="D61">
        <f t="shared" si="0"/>
        <v>2811</v>
      </c>
      <c r="E61">
        <v>1.5678601165695243E-2</v>
      </c>
      <c r="F61">
        <v>-0.26085761865112311</v>
      </c>
      <c r="G61">
        <v>6.74188176519568E-2</v>
      </c>
      <c r="H61">
        <f t="shared" si="1"/>
        <v>0.26988481379365442</v>
      </c>
      <c r="I61">
        <v>0.2811560902250827</v>
      </c>
      <c r="J61">
        <v>8.6366067519018548E-3</v>
      </c>
    </row>
    <row r="62" spans="1:10" x14ac:dyDescent="0.15">
      <c r="A62" s="4"/>
      <c r="B62">
        <v>150</v>
      </c>
      <c r="C62">
        <v>1100</v>
      </c>
      <c r="D62">
        <f t="shared" si="0"/>
        <v>2811</v>
      </c>
      <c r="E62">
        <v>4.8336902212705223E-2</v>
      </c>
      <c r="F62">
        <v>-0.25668094218415349</v>
      </c>
      <c r="G62">
        <v>7.4511063526052884E-2</v>
      </c>
      <c r="H62">
        <f t="shared" si="1"/>
        <v>0.27161270364960632</v>
      </c>
      <c r="I62">
        <v>0.37129066367236341</v>
      </c>
      <c r="J62">
        <v>1.5255255076775134E-2</v>
      </c>
    </row>
    <row r="63" spans="1:10" x14ac:dyDescent="0.15">
      <c r="A63" s="4"/>
      <c r="B63">
        <v>150</v>
      </c>
      <c r="C63">
        <v>1250</v>
      </c>
      <c r="D63">
        <f t="shared" si="0"/>
        <v>2811</v>
      </c>
      <c r="E63">
        <v>0.14731057452123186</v>
      </c>
      <c r="F63">
        <v>-0.22025811823480393</v>
      </c>
      <c r="G63">
        <v>5.1881765195670372E-2</v>
      </c>
      <c r="H63">
        <f t="shared" si="1"/>
        <v>0.27001066937054718</v>
      </c>
      <c r="I63">
        <v>0.28471397166803691</v>
      </c>
      <c r="J63">
        <v>8.8648352607013283E-3</v>
      </c>
    </row>
    <row r="64" spans="1:10" x14ac:dyDescent="0.15">
      <c r="A64" s="4"/>
      <c r="B64">
        <v>150</v>
      </c>
      <c r="C64">
        <v>1400</v>
      </c>
      <c r="D64">
        <f t="shared" si="0"/>
        <v>2811</v>
      </c>
      <c r="E64">
        <v>0.16793408360128612</v>
      </c>
      <c r="F64">
        <v>-0.14537781350482279</v>
      </c>
      <c r="G64">
        <v>6.1784565916398748E-2</v>
      </c>
      <c r="H64">
        <f t="shared" si="1"/>
        <v>0.23055129077913361</v>
      </c>
      <c r="I64">
        <v>0.34287632235246668</v>
      </c>
      <c r="J64">
        <v>9.3734909882500755E-3</v>
      </c>
    </row>
    <row r="65" spans="1:10" x14ac:dyDescent="0.15">
      <c r="A65" s="4"/>
      <c r="B65">
        <v>150</v>
      </c>
      <c r="C65">
        <v>1550</v>
      </c>
      <c r="D65">
        <f t="shared" si="0"/>
        <v>2811</v>
      </c>
      <c r="E65">
        <v>0.22401666666666661</v>
      </c>
      <c r="F65">
        <v>-3.6375000000000095E-2</v>
      </c>
      <c r="G65">
        <v>8.6250000000000025E-3</v>
      </c>
      <c r="H65">
        <f t="shared" si="1"/>
        <v>0.22711450458842214</v>
      </c>
      <c r="I65">
        <v>0.35373660044578198</v>
      </c>
      <c r="J65">
        <v>9.6814631531145362E-3</v>
      </c>
    </row>
    <row r="66" spans="1:10" x14ac:dyDescent="0.15">
      <c r="A66" s="4"/>
      <c r="B66">
        <v>150</v>
      </c>
      <c r="C66">
        <v>1700</v>
      </c>
      <c r="D66">
        <f t="shared" si="0"/>
        <v>2811</v>
      </c>
      <c r="E66">
        <v>2.4631490787269689E-2</v>
      </c>
      <c r="F66">
        <v>6.871021775544392E-2</v>
      </c>
      <c r="G66">
        <v>3.3249581239531006E-2</v>
      </c>
      <c r="H66">
        <f t="shared" si="1"/>
        <v>8.0208098188450053E-2</v>
      </c>
      <c r="I66">
        <v>0.94698881984643335</v>
      </c>
      <c r="J66">
        <v>8.654010153306517E-3</v>
      </c>
    </row>
    <row r="67" spans="1:10" x14ac:dyDescent="0.15">
      <c r="A67" s="4"/>
      <c r="B67">
        <v>150</v>
      </c>
      <c r="C67">
        <v>1850</v>
      </c>
      <c r="D67">
        <f t="shared" ref="D67:D130" si="2">-2811*-1</f>
        <v>2811</v>
      </c>
      <c r="E67">
        <v>-1.9858451290591165E-2</v>
      </c>
      <c r="F67">
        <v>1.7660283097418818E-2</v>
      </c>
      <c r="G67">
        <v>2.0383014154870895E-2</v>
      </c>
      <c r="H67">
        <f t="shared" ref="H67:H130" si="3">SQRT(E67^2+F67^2+G67^2)</f>
        <v>3.3491953552747949E-2</v>
      </c>
      <c r="I67">
        <v>1.6205545186220374</v>
      </c>
      <c r="J67">
        <v>4.4187508207989955E-3</v>
      </c>
    </row>
    <row r="68" spans="1:10" ht="14.25" x14ac:dyDescent="0.15">
      <c r="A68" s="4"/>
      <c r="B68">
        <v>150</v>
      </c>
      <c r="C68">
        <v>2000</v>
      </c>
      <c r="D68">
        <f t="shared" si="2"/>
        <v>2811</v>
      </c>
      <c r="E68">
        <v>-3.2305496074232748E-2</v>
      </c>
      <c r="F68">
        <v>2.3868665239114972E-2</v>
      </c>
      <c r="G68">
        <v>3.8543897216274173E-2</v>
      </c>
      <c r="H68">
        <f t="shared" si="3"/>
        <v>5.5668575242392458E-2</v>
      </c>
      <c r="I68" s="2">
        <v>0.89141379125746589</v>
      </c>
      <c r="J68">
        <v>3.6937727188314628E-3</v>
      </c>
    </row>
    <row r="69" spans="1:10" x14ac:dyDescent="0.15">
      <c r="A69" s="4" t="s">
        <v>12</v>
      </c>
      <c r="B69">
        <v>0</v>
      </c>
      <c r="C69">
        <v>200</v>
      </c>
      <c r="D69">
        <f t="shared" si="2"/>
        <v>2811</v>
      </c>
      <c r="E69">
        <v>-0.230091743119265</v>
      </c>
      <c r="F69">
        <v>-8.8919933277730859E-2</v>
      </c>
      <c r="G69">
        <v>2.8569641367806556E-2</v>
      </c>
      <c r="H69">
        <f t="shared" si="3"/>
        <v>0.24832476556651176</v>
      </c>
      <c r="I69">
        <v>0.59032654975638055</v>
      </c>
      <c r="J69">
        <v>4.4926621302228201E-3</v>
      </c>
    </row>
    <row r="70" spans="1:10" x14ac:dyDescent="0.15">
      <c r="A70" s="4"/>
      <c r="B70">
        <v>0</v>
      </c>
      <c r="C70">
        <v>350</v>
      </c>
      <c r="D70">
        <f t="shared" si="2"/>
        <v>2811</v>
      </c>
      <c r="E70">
        <v>1.2731057452123225E-2</v>
      </c>
      <c r="F70">
        <v>-0.27805995004163198</v>
      </c>
      <c r="G70">
        <v>-7.1940049958368057E-2</v>
      </c>
      <c r="H70">
        <f t="shared" si="3"/>
        <v>0.28749745464789184</v>
      </c>
      <c r="I70">
        <v>0.44067516937613482</v>
      </c>
      <c r="J70">
        <v>4.5330742897688858E-3</v>
      </c>
    </row>
    <row r="71" spans="1:10" x14ac:dyDescent="0.15">
      <c r="A71" s="4"/>
      <c r="B71">
        <v>0</v>
      </c>
      <c r="C71">
        <v>500</v>
      </c>
      <c r="D71">
        <f t="shared" si="2"/>
        <v>2811</v>
      </c>
      <c r="E71">
        <v>2.4437968359700257E-2</v>
      </c>
      <c r="F71">
        <v>-6.9991673605329027E-2</v>
      </c>
      <c r="G71">
        <v>0.1139966694421317</v>
      </c>
      <c r="H71">
        <f t="shared" si="3"/>
        <v>0.13598268020422039</v>
      </c>
      <c r="I71">
        <v>0.4823633485113572</v>
      </c>
      <c r="J71">
        <v>6.4536744697155724E-3</v>
      </c>
    </row>
    <row r="72" spans="1:10" x14ac:dyDescent="0.15">
      <c r="A72" s="4"/>
      <c r="B72">
        <v>0</v>
      </c>
      <c r="C72">
        <v>650</v>
      </c>
      <c r="D72">
        <f t="shared" si="2"/>
        <v>2811</v>
      </c>
      <c r="E72">
        <v>2.3946711074104923E-2</v>
      </c>
      <c r="F72">
        <v>-9.092422980849299E-2</v>
      </c>
      <c r="G72">
        <v>9.9225645295587347E-2</v>
      </c>
      <c r="H72">
        <f t="shared" si="3"/>
        <v>0.13669816831933054</v>
      </c>
      <c r="I72">
        <v>0.5032729353097255</v>
      </c>
      <c r="J72">
        <v>7.0994352287010636E-3</v>
      </c>
    </row>
    <row r="73" spans="1:10" x14ac:dyDescent="0.15">
      <c r="A73" s="4"/>
      <c r="B73">
        <v>0</v>
      </c>
      <c r="C73">
        <v>800</v>
      </c>
      <c r="D73">
        <f t="shared" si="2"/>
        <v>2811</v>
      </c>
      <c r="E73">
        <v>3.5770191507077463E-2</v>
      </c>
      <c r="F73">
        <v>-0.11323896752706078</v>
      </c>
      <c r="G73">
        <v>0.11024146544546223</v>
      </c>
      <c r="H73">
        <f t="shared" si="3"/>
        <v>0.16203626467741958</v>
      </c>
      <c r="I73">
        <v>0.44239579640401522</v>
      </c>
      <c r="J73">
        <v>7.7079286995164215E-3</v>
      </c>
    </row>
    <row r="74" spans="1:10" x14ac:dyDescent="0.15">
      <c r="A74" s="4"/>
      <c r="B74">
        <v>0</v>
      </c>
      <c r="C74">
        <v>950</v>
      </c>
      <c r="D74">
        <f t="shared" si="2"/>
        <v>2811</v>
      </c>
      <c r="E74">
        <v>6.3247293921731965E-2</v>
      </c>
      <c r="F74">
        <v>-0.16846794338051577</v>
      </c>
      <c r="G74">
        <v>0.12987510407993322</v>
      </c>
      <c r="H74">
        <f t="shared" si="3"/>
        <v>0.22192163210254223</v>
      </c>
      <c r="I74">
        <v>0.33860064449612809</v>
      </c>
      <c r="J74">
        <v>8.4696623139901075E-3</v>
      </c>
    </row>
    <row r="75" spans="1:10" x14ac:dyDescent="0.15">
      <c r="A75" s="4"/>
      <c r="B75">
        <v>0</v>
      </c>
      <c r="C75">
        <v>1100</v>
      </c>
      <c r="D75">
        <f t="shared" si="2"/>
        <v>2811</v>
      </c>
      <c r="E75">
        <v>3.4825124910778084E-2</v>
      </c>
      <c r="F75">
        <v>-0.16236973590292603</v>
      </c>
      <c r="G75">
        <v>0.11615988579585997</v>
      </c>
      <c r="H75">
        <f t="shared" si="3"/>
        <v>0.20265695036278542</v>
      </c>
      <c r="I75">
        <v>0.47789419188873072</v>
      </c>
      <c r="J75">
        <v>1.4069471033799772E-2</v>
      </c>
    </row>
    <row r="76" spans="1:10" x14ac:dyDescent="0.15">
      <c r="A76" s="4"/>
      <c r="B76">
        <v>0</v>
      </c>
      <c r="C76">
        <v>1250</v>
      </c>
      <c r="D76">
        <f t="shared" si="2"/>
        <v>2811</v>
      </c>
      <c r="E76">
        <v>-8.7843463780183165E-3</v>
      </c>
      <c r="F76">
        <v>-0.30225645295586973</v>
      </c>
      <c r="G76">
        <v>-3.4596169858451271E-2</v>
      </c>
      <c r="H76">
        <f t="shared" si="3"/>
        <v>0.30435673651757356</v>
      </c>
      <c r="I76">
        <v>0.44185620237659173</v>
      </c>
      <c r="J76">
        <v>1.3469597377950187E-2</v>
      </c>
    </row>
    <row r="77" spans="1:10" x14ac:dyDescent="0.15">
      <c r="A77" s="4"/>
      <c r="B77">
        <v>0</v>
      </c>
      <c r="C77">
        <v>1400</v>
      </c>
      <c r="D77">
        <f t="shared" si="2"/>
        <v>2811</v>
      </c>
      <c r="E77">
        <v>-0.12593247588424422</v>
      </c>
      <c r="F77">
        <v>-0.19694533762057803</v>
      </c>
      <c r="G77">
        <v>-4.3520900321543481E-2</v>
      </c>
      <c r="H77">
        <f t="shared" si="3"/>
        <v>0.23778251251430779</v>
      </c>
      <c r="I77">
        <v>0.58776357632296194</v>
      </c>
      <c r="J77">
        <v>1.3239788653385813E-2</v>
      </c>
    </row>
    <row r="78" spans="1:10" x14ac:dyDescent="0.15">
      <c r="A78" s="4"/>
      <c r="B78">
        <v>0</v>
      </c>
      <c r="C78">
        <v>1550</v>
      </c>
      <c r="D78">
        <f t="shared" si="2"/>
        <v>2811</v>
      </c>
      <c r="E78">
        <v>0.11708333333333346</v>
      </c>
      <c r="F78">
        <v>0.11037500000000018</v>
      </c>
      <c r="G78">
        <v>0.10580833333333367</v>
      </c>
      <c r="H78">
        <f t="shared" si="3"/>
        <v>0.19257868774145898</v>
      </c>
      <c r="I78">
        <v>0.3809937567260947</v>
      </c>
      <c r="J78">
        <v>8.0750165887566814E-3</v>
      </c>
    </row>
    <row r="79" spans="1:10" x14ac:dyDescent="0.15">
      <c r="A79" s="4"/>
      <c r="B79">
        <v>0</v>
      </c>
      <c r="C79">
        <v>1700</v>
      </c>
      <c r="D79">
        <f t="shared" si="2"/>
        <v>2811</v>
      </c>
      <c r="E79">
        <v>-3.7110552763819124E-2</v>
      </c>
      <c r="F79">
        <v>0.14928810720267999</v>
      </c>
      <c r="G79">
        <v>9.7445561139028636E-2</v>
      </c>
      <c r="H79">
        <f t="shared" si="3"/>
        <v>0.18209824124437679</v>
      </c>
      <c r="I79">
        <v>0.45708280432333781</v>
      </c>
      <c r="J79">
        <v>1.0391841834101257E-2</v>
      </c>
    </row>
    <row r="80" spans="1:10" x14ac:dyDescent="0.15">
      <c r="A80" s="4"/>
      <c r="B80">
        <v>0</v>
      </c>
      <c r="C80">
        <v>1850</v>
      </c>
      <c r="D80">
        <f t="shared" si="2"/>
        <v>2811</v>
      </c>
      <c r="E80">
        <v>4.1631973355536918E-4</v>
      </c>
      <c r="F80">
        <v>0.13766028309741871</v>
      </c>
      <c r="G80">
        <v>9.3172356369692136E-2</v>
      </c>
      <c r="H80">
        <f t="shared" si="3"/>
        <v>0.16622759956175426</v>
      </c>
      <c r="I80">
        <v>0.31582683123231786</v>
      </c>
      <c r="J80">
        <v>4.1342389263082568E-3</v>
      </c>
    </row>
    <row r="81" spans="1:10" x14ac:dyDescent="0.15">
      <c r="A81" s="4"/>
      <c r="B81">
        <v>0</v>
      </c>
      <c r="C81">
        <v>2000</v>
      </c>
      <c r="D81">
        <f t="shared" si="2"/>
        <v>2811</v>
      </c>
      <c r="E81">
        <v>2.2483940042826615E-2</v>
      </c>
      <c r="F81">
        <v>-6.1170592433975816E-2</v>
      </c>
      <c r="G81">
        <v>-2.4839400428265521E-2</v>
      </c>
      <c r="H81">
        <f t="shared" si="3"/>
        <v>6.9744998044366735E-2</v>
      </c>
      <c r="I81">
        <v>0.27146611373600255</v>
      </c>
      <c r="J81">
        <v>2.18127278201236E-3</v>
      </c>
    </row>
    <row r="82" spans="1:10" ht="14.25" x14ac:dyDescent="0.15">
      <c r="A82" s="4" t="s">
        <v>11</v>
      </c>
      <c r="B82">
        <v>-150</v>
      </c>
      <c r="C82">
        <v>200</v>
      </c>
      <c r="D82">
        <f t="shared" si="2"/>
        <v>2811</v>
      </c>
      <c r="E82">
        <v>-0.23641784820683773</v>
      </c>
      <c r="F82">
        <v>5.2660550458715739E-2</v>
      </c>
      <c r="G82">
        <v>0.14627606338615451</v>
      </c>
      <c r="H82">
        <f t="shared" si="3"/>
        <v>0.28295444729693969</v>
      </c>
      <c r="I82" s="2">
        <v>0.22768294136261791</v>
      </c>
      <c r="J82">
        <v>4.7530163677179651E-3</v>
      </c>
    </row>
    <row r="83" spans="1:10" x14ac:dyDescent="0.15">
      <c r="A83" s="4"/>
      <c r="B83">
        <v>-150</v>
      </c>
      <c r="C83">
        <v>350</v>
      </c>
      <c r="D83">
        <f t="shared" si="2"/>
        <v>2811</v>
      </c>
      <c r="E83">
        <v>2.6769358867610293E-2</v>
      </c>
      <c r="F83">
        <v>-6.191507077435475E-2</v>
      </c>
      <c r="G83">
        <v>0.10493755203996696</v>
      </c>
      <c r="H83">
        <f t="shared" si="3"/>
        <v>0.12474760274777644</v>
      </c>
      <c r="I83">
        <v>0.19729733064122348</v>
      </c>
      <c r="J83">
        <v>4.8261596686770426E-3</v>
      </c>
    </row>
    <row r="84" spans="1:10" x14ac:dyDescent="0.15">
      <c r="A84" s="4"/>
      <c r="B84">
        <v>-150</v>
      </c>
      <c r="C84">
        <v>500</v>
      </c>
      <c r="D84">
        <f t="shared" si="2"/>
        <v>2811</v>
      </c>
      <c r="E84">
        <v>1.5054121565362203E-2</v>
      </c>
      <c r="F84">
        <v>-0.26981681931723506</v>
      </c>
      <c r="G84">
        <v>-8.1248959200666299E-2</v>
      </c>
      <c r="H84">
        <f t="shared" si="3"/>
        <v>0.28218634965881273</v>
      </c>
      <c r="I84">
        <v>0.25965552120112012</v>
      </c>
      <c r="J84">
        <v>8.0530127292479537E-3</v>
      </c>
    </row>
    <row r="85" spans="1:10" x14ac:dyDescent="0.15">
      <c r="A85" s="4"/>
      <c r="B85">
        <v>-150</v>
      </c>
      <c r="C85">
        <v>650</v>
      </c>
      <c r="D85">
        <f t="shared" si="2"/>
        <v>2811</v>
      </c>
      <c r="E85">
        <v>4.6777685262281501E-2</v>
      </c>
      <c r="F85">
        <v>-0.26616985845129015</v>
      </c>
      <c r="G85">
        <v>-6.6494587843463723E-2</v>
      </c>
      <c r="H85">
        <f t="shared" si="3"/>
        <v>0.27830931640703122</v>
      </c>
      <c r="I85">
        <v>0.27500772590952405</v>
      </c>
      <c r="J85">
        <v>8.7869172780623058E-3</v>
      </c>
    </row>
    <row r="86" spans="1:10" x14ac:dyDescent="0.15">
      <c r="A86" s="4"/>
      <c r="B86">
        <v>-150</v>
      </c>
      <c r="C86">
        <v>800</v>
      </c>
      <c r="D86">
        <f t="shared" si="2"/>
        <v>2811</v>
      </c>
      <c r="E86">
        <v>8.3172356369691919E-2</v>
      </c>
      <c r="F86">
        <v>-0.27762697751873455</v>
      </c>
      <c r="G86">
        <v>-5.8084929225645385E-2</v>
      </c>
      <c r="H86">
        <f t="shared" si="3"/>
        <v>0.29558118768525038</v>
      </c>
      <c r="I86">
        <v>0.2946432358940691</v>
      </c>
      <c r="J86">
        <v>1.1377262796794789E-2</v>
      </c>
    </row>
    <row r="87" spans="1:10" x14ac:dyDescent="0.15">
      <c r="A87" s="4"/>
      <c r="B87">
        <v>-150</v>
      </c>
      <c r="C87">
        <v>950</v>
      </c>
      <c r="D87">
        <f t="shared" si="2"/>
        <v>2811</v>
      </c>
      <c r="E87">
        <v>9.0840965861781961E-2</v>
      </c>
      <c r="F87">
        <v>-0.31283930058284726</v>
      </c>
      <c r="G87">
        <v>-6.7218984179850144E-2</v>
      </c>
      <c r="H87">
        <f t="shared" si="3"/>
        <v>0.33262426385042543</v>
      </c>
      <c r="I87">
        <v>0.26059171987178703</v>
      </c>
      <c r="J87">
        <v>1.1269907103143561E-2</v>
      </c>
    </row>
    <row r="88" spans="1:10" x14ac:dyDescent="0.15">
      <c r="A88" s="4"/>
      <c r="B88">
        <v>-150</v>
      </c>
      <c r="C88">
        <v>1100</v>
      </c>
      <c r="D88">
        <f t="shared" si="2"/>
        <v>2811</v>
      </c>
      <c r="E88">
        <v>-3.3547466095646653E-4</v>
      </c>
      <c r="F88">
        <v>-0.35561027837259029</v>
      </c>
      <c r="G88">
        <v>-8.8137044967880315E-2</v>
      </c>
      <c r="H88">
        <f t="shared" si="3"/>
        <v>0.36636992415200986</v>
      </c>
      <c r="I88">
        <v>0.2710550652630509</v>
      </c>
      <c r="J88">
        <v>1.4792648682555492E-2</v>
      </c>
    </row>
    <row r="89" spans="1:10" x14ac:dyDescent="0.15">
      <c r="A89" s="4"/>
      <c r="B89">
        <v>-150</v>
      </c>
      <c r="C89">
        <v>1250</v>
      </c>
      <c r="D89">
        <f t="shared" si="2"/>
        <v>2811</v>
      </c>
      <c r="E89">
        <v>9.4437968359700308E-2</v>
      </c>
      <c r="F89">
        <v>-0.10638634471273961</v>
      </c>
      <c r="G89">
        <v>0.16049125728559477</v>
      </c>
      <c r="H89">
        <f t="shared" si="3"/>
        <v>0.21446218285365976</v>
      </c>
      <c r="I89">
        <v>0.34900387380860171</v>
      </c>
      <c r="J89">
        <v>1.6924567973548327E-2</v>
      </c>
    </row>
    <row r="90" spans="1:10" x14ac:dyDescent="0.15">
      <c r="A90" s="4"/>
      <c r="B90">
        <v>-150</v>
      </c>
      <c r="C90">
        <v>1400</v>
      </c>
      <c r="D90">
        <f t="shared" si="2"/>
        <v>2811</v>
      </c>
      <c r="E90">
        <v>3.622186495176849E-2</v>
      </c>
      <c r="F90">
        <v>-2.4389067524115789E-2</v>
      </c>
      <c r="G90">
        <v>0.153762057877813</v>
      </c>
      <c r="H90">
        <f t="shared" si="3"/>
        <v>0.15984248671144963</v>
      </c>
      <c r="I90">
        <v>0.45114974266915819</v>
      </c>
      <c r="J90">
        <v>1.7262055571943435E-2</v>
      </c>
    </row>
    <row r="91" spans="1:10" x14ac:dyDescent="0.15">
      <c r="A91" s="4"/>
      <c r="B91">
        <v>-150</v>
      </c>
      <c r="C91">
        <v>1550</v>
      </c>
      <c r="D91">
        <f t="shared" si="2"/>
        <v>2811</v>
      </c>
      <c r="E91">
        <v>-9.3441666666667145E-2</v>
      </c>
      <c r="F91">
        <v>-8.8900000000000201E-2</v>
      </c>
      <c r="G91">
        <v>-2.0324999999999996E-2</v>
      </c>
      <c r="H91">
        <f t="shared" si="3"/>
        <v>0.13056669060079823</v>
      </c>
      <c r="I91">
        <v>0.78704361741469864</v>
      </c>
      <c r="J91">
        <v>1.5839944463941585E-2</v>
      </c>
    </row>
    <row r="92" spans="1:10" x14ac:dyDescent="0.15">
      <c r="A92" s="4"/>
      <c r="B92">
        <v>-150</v>
      </c>
      <c r="C92">
        <v>1700</v>
      </c>
      <c r="D92">
        <f t="shared" si="2"/>
        <v>2811</v>
      </c>
      <c r="E92">
        <v>-0.10083752093802358</v>
      </c>
      <c r="F92">
        <v>-2.1013400335008352E-2</v>
      </c>
      <c r="G92">
        <v>-5.5134003350083907E-2</v>
      </c>
      <c r="H92">
        <f t="shared" si="3"/>
        <v>0.11683118996215323</v>
      </c>
      <c r="I92">
        <v>0.63641530259217372</v>
      </c>
      <c r="J92">
        <v>8.2925879587753808E-3</v>
      </c>
    </row>
    <row r="93" spans="1:10" x14ac:dyDescent="0.15">
      <c r="A93" s="4"/>
      <c r="B93">
        <v>-150</v>
      </c>
      <c r="C93">
        <v>1850</v>
      </c>
      <c r="D93">
        <f t="shared" si="2"/>
        <v>2811</v>
      </c>
      <c r="E93">
        <v>9.7835137385512364E-3</v>
      </c>
      <c r="F93">
        <v>-3.7568692756036706E-2</v>
      </c>
      <c r="G93">
        <v>-4.3030807660283193E-2</v>
      </c>
      <c r="H93">
        <f t="shared" si="3"/>
        <v>5.7954932700902968E-2</v>
      </c>
      <c r="I93">
        <v>1.0055616911238909</v>
      </c>
      <c r="J93">
        <v>5.0943585733845484E-3</v>
      </c>
    </row>
    <row r="94" spans="1:10" x14ac:dyDescent="0.15">
      <c r="A94" s="4"/>
      <c r="B94">
        <v>-150</v>
      </c>
      <c r="C94">
        <v>2000</v>
      </c>
      <c r="D94">
        <f t="shared" si="2"/>
        <v>2811</v>
      </c>
      <c r="E94">
        <v>5.2748037116345427E-3</v>
      </c>
      <c r="F94">
        <v>9.7665952890792301E-2</v>
      </c>
      <c r="G94">
        <v>0.10082798001427569</v>
      </c>
      <c r="H94">
        <f t="shared" si="3"/>
        <v>0.14047328380166071</v>
      </c>
      <c r="I94">
        <v>0.57820922569477673</v>
      </c>
      <c r="J94">
        <v>2.4394247488891585E-3</v>
      </c>
    </row>
    <row r="95" spans="1:10" x14ac:dyDescent="0.15">
      <c r="A95" s="4" t="s">
        <v>10</v>
      </c>
      <c r="B95">
        <v>-617.5</v>
      </c>
      <c r="C95">
        <v>600</v>
      </c>
      <c r="D95">
        <f t="shared" si="2"/>
        <v>2811</v>
      </c>
      <c r="E95">
        <v>-0.18501818181818111</v>
      </c>
      <c r="F95">
        <v>-0.13251363636363581</v>
      </c>
      <c r="G95">
        <v>0.1153659090909087</v>
      </c>
      <c r="H95">
        <f t="shared" si="3"/>
        <v>0.25514874956775946</v>
      </c>
      <c r="I95">
        <v>0.23235679142580454</v>
      </c>
      <c r="J95">
        <v>5.2721637308362247E-3</v>
      </c>
    </row>
    <row r="96" spans="1:10" x14ac:dyDescent="0.15">
      <c r="A96" s="4"/>
      <c r="B96">
        <v>-617.5</v>
      </c>
      <c r="C96">
        <v>750</v>
      </c>
      <c r="D96">
        <f t="shared" si="2"/>
        <v>2811</v>
      </c>
      <c r="E96">
        <v>-0.15038051381483217</v>
      </c>
      <c r="F96">
        <v>-9.2999272903537003E-2</v>
      </c>
      <c r="G96">
        <v>9.1507513330101459E-2</v>
      </c>
      <c r="H96">
        <f t="shared" si="3"/>
        <v>0.199089901028802</v>
      </c>
      <c r="I96">
        <v>0.21321383428255253</v>
      </c>
      <c r="J96">
        <v>2.7028408928521435E-3</v>
      </c>
    </row>
    <row r="97" spans="1:10" x14ac:dyDescent="0.15">
      <c r="A97" s="4"/>
      <c r="B97">
        <v>-617.5</v>
      </c>
      <c r="C97">
        <v>900</v>
      </c>
      <c r="D97">
        <f t="shared" si="2"/>
        <v>2811</v>
      </c>
      <c r="E97">
        <v>-7.6723684210525972E-2</v>
      </c>
      <c r="F97">
        <v>-0.29317105263157817</v>
      </c>
      <c r="G97">
        <v>7.3468421052631225E-2</v>
      </c>
      <c r="H97">
        <f t="shared" si="3"/>
        <v>0.31182270397120027</v>
      </c>
      <c r="I97">
        <v>0.2921664757762068</v>
      </c>
      <c r="J97">
        <v>8.7432450478632864E-3</v>
      </c>
    </row>
    <row r="98" spans="1:10" x14ac:dyDescent="0.15">
      <c r="A98" s="4"/>
      <c r="B98">
        <v>-617.5</v>
      </c>
      <c r="C98">
        <v>1050</v>
      </c>
      <c r="D98">
        <f t="shared" si="2"/>
        <v>2811</v>
      </c>
      <c r="E98">
        <v>3.8229999999999965E-2</v>
      </c>
      <c r="F98">
        <v>-0.17387000000000022</v>
      </c>
      <c r="G98">
        <v>3.4897500000000067E-2</v>
      </c>
      <c r="H98">
        <f t="shared" si="3"/>
        <v>0.18141153575847949</v>
      </c>
      <c r="I98">
        <v>0.41916998664622956</v>
      </c>
      <c r="J98">
        <v>8.6736404731275474E-3</v>
      </c>
    </row>
    <row r="99" spans="1:10" x14ac:dyDescent="0.15">
      <c r="A99" s="4"/>
      <c r="B99">
        <v>-617.5</v>
      </c>
      <c r="C99">
        <v>1200</v>
      </c>
      <c r="D99">
        <f t="shared" si="2"/>
        <v>2811</v>
      </c>
      <c r="E99">
        <v>0.16072142857142885</v>
      </c>
      <c r="F99">
        <v>-0.14823809523809522</v>
      </c>
      <c r="G99">
        <v>1.6476190476190561E-2</v>
      </c>
      <c r="H99">
        <f t="shared" si="3"/>
        <v>0.21926553613020722</v>
      </c>
      <c r="I99">
        <v>0.36540677898394763</v>
      </c>
      <c r="J99">
        <v>9.6290891945335633E-3</v>
      </c>
    </row>
    <row r="100" spans="1:10" x14ac:dyDescent="0.15">
      <c r="A100" s="4"/>
      <c r="B100">
        <v>-617.5</v>
      </c>
      <c r="C100">
        <v>1350</v>
      </c>
      <c r="D100">
        <f t="shared" si="2"/>
        <v>2811</v>
      </c>
      <c r="E100">
        <v>0.32079047619047557</v>
      </c>
      <c r="F100">
        <v>-8.3159523809523128E-2</v>
      </c>
      <c r="G100">
        <v>-5.119047619047629E-3</v>
      </c>
      <c r="H100">
        <f t="shared" si="3"/>
        <v>0.33143361426274315</v>
      </c>
      <c r="I100">
        <v>0.27530174244573019</v>
      </c>
      <c r="J100">
        <v>1.2488270150873435E-2</v>
      </c>
    </row>
    <row r="101" spans="1:10" x14ac:dyDescent="0.15">
      <c r="A101" s="4"/>
      <c r="B101">
        <v>-617.5</v>
      </c>
      <c r="C101">
        <v>1500</v>
      </c>
      <c r="D101">
        <f t="shared" si="2"/>
        <v>2811</v>
      </c>
      <c r="E101">
        <v>0.41922443890274247</v>
      </c>
      <c r="F101">
        <v>-5.7356608478806252E-5</v>
      </c>
      <c r="G101">
        <v>1.6980049875311723E-2</v>
      </c>
      <c r="H101">
        <f t="shared" si="3"/>
        <v>0.41956817748355019</v>
      </c>
      <c r="I101">
        <v>0.18181990891706462</v>
      </c>
      <c r="J101">
        <v>8.7292958651788329E-3</v>
      </c>
    </row>
    <row r="102" spans="1:10" x14ac:dyDescent="0.15">
      <c r="A102" s="4" t="s">
        <v>9</v>
      </c>
      <c r="B102">
        <v>-467.5</v>
      </c>
      <c r="C102">
        <v>600</v>
      </c>
      <c r="D102">
        <f t="shared" si="2"/>
        <v>2811</v>
      </c>
      <c r="E102">
        <v>-0.11324545454545432</v>
      </c>
      <c r="F102">
        <v>-6.1063636363636001E-2</v>
      </c>
      <c r="G102">
        <v>0.16268181818181807</v>
      </c>
      <c r="H102">
        <f t="shared" si="3"/>
        <v>0.20740943717222474</v>
      </c>
      <c r="I102">
        <v>0.31232710532856839</v>
      </c>
      <c r="J102">
        <v>6.2945927517440957E-3</v>
      </c>
    </row>
    <row r="103" spans="1:10" x14ac:dyDescent="0.15">
      <c r="A103" s="4"/>
      <c r="B103">
        <v>-467.5</v>
      </c>
      <c r="C103">
        <v>750</v>
      </c>
      <c r="D103">
        <f t="shared" si="2"/>
        <v>2811</v>
      </c>
      <c r="E103">
        <v>-0.14034052350945339</v>
      </c>
      <c r="F103">
        <v>-4.362821134270467E-2</v>
      </c>
      <c r="G103">
        <v>0.1700581677169215</v>
      </c>
      <c r="H103">
        <f t="shared" si="3"/>
        <v>0.22476357305201336</v>
      </c>
      <c r="I103">
        <v>0.21747997738825969</v>
      </c>
      <c r="J103">
        <v>3.5841128234900357E-3</v>
      </c>
    </row>
    <row r="104" spans="1:10" x14ac:dyDescent="0.15">
      <c r="A104" s="4"/>
      <c r="B104">
        <v>-467.5</v>
      </c>
      <c r="C104">
        <v>900</v>
      </c>
      <c r="D104">
        <f t="shared" si="2"/>
        <v>2811</v>
      </c>
      <c r="E104">
        <v>-7.7468421052631242E-2</v>
      </c>
      <c r="F104">
        <v>-0.12897894736842067</v>
      </c>
      <c r="G104">
        <v>0.18633684210526263</v>
      </c>
      <c r="H104">
        <f t="shared" si="3"/>
        <v>0.23949602053148017</v>
      </c>
      <c r="I104">
        <v>0.31611282603167651</v>
      </c>
      <c r="J104">
        <v>8.5974982660990372E-3</v>
      </c>
    </row>
    <row r="105" spans="1:10" x14ac:dyDescent="0.15">
      <c r="A105" s="4"/>
      <c r="B105">
        <v>-467.5</v>
      </c>
      <c r="C105">
        <v>1050</v>
      </c>
      <c r="D105">
        <f t="shared" si="2"/>
        <v>2811</v>
      </c>
      <c r="E105">
        <v>5.4332499999999742E-2</v>
      </c>
      <c r="F105">
        <v>-0.11310999999999949</v>
      </c>
      <c r="G105">
        <v>0.14281999999999967</v>
      </c>
      <c r="H105">
        <f t="shared" si="3"/>
        <v>0.19011429471833455</v>
      </c>
      <c r="I105">
        <v>0.43443233415650323</v>
      </c>
      <c r="J105">
        <v>1.0232107350705122E-2</v>
      </c>
    </row>
    <row r="106" spans="1:10" x14ac:dyDescent="0.15">
      <c r="A106" s="4"/>
      <c r="B106">
        <v>-467.5</v>
      </c>
      <c r="C106">
        <v>1200</v>
      </c>
      <c r="D106">
        <f t="shared" si="2"/>
        <v>2811</v>
      </c>
      <c r="E106">
        <v>0.17068095238095174</v>
      </c>
      <c r="F106">
        <v>-8.2135714285714034E-2</v>
      </c>
      <c r="G106">
        <v>0.12746190476190414</v>
      </c>
      <c r="H106">
        <f t="shared" si="3"/>
        <v>0.22830856364233446</v>
      </c>
      <c r="I106">
        <v>0.34134936264304439</v>
      </c>
      <c r="J106">
        <v>9.1103246853315081E-3</v>
      </c>
    </row>
    <row r="107" spans="1:10" ht="14.25" x14ac:dyDescent="0.15">
      <c r="A107" s="4"/>
      <c r="B107">
        <v>-467.5</v>
      </c>
      <c r="C107">
        <v>1350</v>
      </c>
      <c r="D107">
        <f t="shared" si="2"/>
        <v>2811</v>
      </c>
      <c r="E107">
        <v>0.2584833333333334</v>
      </c>
      <c r="F107">
        <v>2.4190476190476171E-3</v>
      </c>
      <c r="G107">
        <v>0.10126428571428525</v>
      </c>
      <c r="H107">
        <f t="shared" si="3"/>
        <v>0.27762193890922737</v>
      </c>
      <c r="I107" s="2">
        <v>0.25351716644695765</v>
      </c>
      <c r="J107">
        <v>7.4304235348022088E-3</v>
      </c>
    </row>
    <row r="108" spans="1:10" x14ac:dyDescent="0.15">
      <c r="A108" s="4"/>
      <c r="B108">
        <v>-467.5</v>
      </c>
      <c r="C108">
        <v>1500</v>
      </c>
      <c r="D108">
        <f t="shared" si="2"/>
        <v>2811</v>
      </c>
      <c r="E108">
        <v>0.30429177057356588</v>
      </c>
      <c r="F108">
        <v>6.4379052369076761E-2</v>
      </c>
      <c r="G108">
        <v>0.10005735660847816</v>
      </c>
      <c r="H108">
        <f t="shared" si="3"/>
        <v>0.32672560143675938</v>
      </c>
      <c r="I108">
        <v>0.19992846599893702</v>
      </c>
      <c r="J108">
        <v>6.4003962010278602E-3</v>
      </c>
    </row>
    <row r="109" spans="1:10" x14ac:dyDescent="0.15">
      <c r="A109" s="4" t="s">
        <v>8</v>
      </c>
      <c r="B109">
        <v>-317.5</v>
      </c>
      <c r="C109">
        <v>600</v>
      </c>
      <c r="D109">
        <f t="shared" si="2"/>
        <v>2811</v>
      </c>
      <c r="E109">
        <v>-3.253863636363645E-2</v>
      </c>
      <c r="F109">
        <v>-0.20187500000000025</v>
      </c>
      <c r="G109">
        <v>2.374772727272742E-2</v>
      </c>
      <c r="H109">
        <f t="shared" si="3"/>
        <v>0.20585488343011177</v>
      </c>
      <c r="I109">
        <v>0.34799442095174332</v>
      </c>
      <c r="J109">
        <v>7.6976501681568256E-3</v>
      </c>
    </row>
    <row r="110" spans="1:10" x14ac:dyDescent="0.15">
      <c r="A110" s="4"/>
      <c r="B110">
        <v>-317.5</v>
      </c>
      <c r="C110">
        <v>750</v>
      </c>
      <c r="D110">
        <f t="shared" si="2"/>
        <v>2811</v>
      </c>
      <c r="E110">
        <v>-0.13246000969462035</v>
      </c>
      <c r="F110">
        <v>-0.23246728065923908</v>
      </c>
      <c r="G110">
        <v>4.4423170140571573E-2</v>
      </c>
      <c r="H110">
        <f t="shared" si="3"/>
        <v>0.27121966888619731</v>
      </c>
      <c r="I110">
        <v>0.20561778581512097</v>
      </c>
      <c r="J110">
        <v>4.6650357711854459E-3</v>
      </c>
    </row>
    <row r="111" spans="1:10" x14ac:dyDescent="0.15">
      <c r="A111" s="4"/>
      <c r="B111">
        <v>-317.5</v>
      </c>
      <c r="C111">
        <v>900</v>
      </c>
      <c r="D111">
        <f t="shared" si="2"/>
        <v>2811</v>
      </c>
      <c r="E111">
        <v>-7.6723684210525972E-2</v>
      </c>
      <c r="F111">
        <v>-0.29317105263157817</v>
      </c>
      <c r="G111">
        <v>7.3468421052631225E-2</v>
      </c>
      <c r="H111">
        <f t="shared" si="3"/>
        <v>0.31182270397120027</v>
      </c>
      <c r="I111">
        <v>0.27670212015874956</v>
      </c>
      <c r="J111">
        <v>1.1166876140829935E-2</v>
      </c>
    </row>
    <row r="112" spans="1:10" x14ac:dyDescent="0.15">
      <c r="A112" s="4"/>
      <c r="B112">
        <v>-317.5</v>
      </c>
      <c r="C112">
        <v>1050</v>
      </c>
      <c r="D112">
        <f t="shared" si="2"/>
        <v>2811</v>
      </c>
      <c r="E112">
        <v>3.8837499999999983E-2</v>
      </c>
      <c r="F112">
        <v>-0.27736749999999927</v>
      </c>
      <c r="G112">
        <v>8.2767499999999425E-2</v>
      </c>
      <c r="H112">
        <f t="shared" si="3"/>
        <v>0.29204715461505443</v>
      </c>
      <c r="I112">
        <v>0.28533348439945294</v>
      </c>
      <c r="J112">
        <v>1.0416041401531384E-2</v>
      </c>
    </row>
    <row r="113" spans="1:10" x14ac:dyDescent="0.15">
      <c r="A113" s="4"/>
      <c r="B113">
        <v>-317.5</v>
      </c>
      <c r="C113">
        <v>1200</v>
      </c>
      <c r="D113">
        <f t="shared" si="2"/>
        <v>2811</v>
      </c>
      <c r="E113">
        <v>0.14725238095238086</v>
      </c>
      <c r="F113">
        <v>-0.24976190476190438</v>
      </c>
      <c r="G113">
        <v>5.2480952380952149E-2</v>
      </c>
      <c r="H113">
        <f t="shared" si="3"/>
        <v>0.29464983137489059</v>
      </c>
      <c r="I113">
        <v>0.25581074971376805</v>
      </c>
      <c r="J113">
        <v>8.5219941913827271E-3</v>
      </c>
    </row>
    <row r="114" spans="1:10" x14ac:dyDescent="0.15">
      <c r="A114" s="4"/>
      <c r="B114">
        <v>-317.5</v>
      </c>
      <c r="C114">
        <v>1350</v>
      </c>
      <c r="D114">
        <f t="shared" si="2"/>
        <v>2811</v>
      </c>
      <c r="E114">
        <v>0.21170238095238028</v>
      </c>
      <c r="F114">
        <v>-0.17235714285714265</v>
      </c>
      <c r="G114">
        <v>1.1359523809523821E-2</v>
      </c>
      <c r="H114">
        <f t="shared" si="3"/>
        <v>0.27322869830228919</v>
      </c>
      <c r="I114">
        <v>0.23984990392044692</v>
      </c>
      <c r="J114">
        <v>6.4420335590765349E-3</v>
      </c>
    </row>
    <row r="115" spans="1:10" x14ac:dyDescent="0.15">
      <c r="A115" s="4"/>
      <c r="B115">
        <v>-317.5</v>
      </c>
      <c r="C115">
        <v>1500</v>
      </c>
      <c r="D115">
        <f t="shared" si="2"/>
        <v>2811</v>
      </c>
      <c r="E115">
        <v>0.18086284289276788</v>
      </c>
      <c r="F115">
        <v>-7.5810473815460785E-2</v>
      </c>
      <c r="G115">
        <v>-1.6633416458852898E-2</v>
      </c>
      <c r="H115">
        <f t="shared" si="3"/>
        <v>0.19681276996798847</v>
      </c>
      <c r="I115">
        <v>0.33111948544605541</v>
      </c>
      <c r="J115">
        <v>6.3704085187730377E-3</v>
      </c>
    </row>
    <row r="116" spans="1:10" x14ac:dyDescent="0.15">
      <c r="A116" s="4" t="s">
        <v>15</v>
      </c>
      <c r="B116">
        <v>-1099.5</v>
      </c>
      <c r="C116">
        <v>600</v>
      </c>
      <c r="D116">
        <f t="shared" si="2"/>
        <v>2811</v>
      </c>
      <c r="E116">
        <v>-0.2138365304420346</v>
      </c>
      <c r="F116">
        <v>-1.4512093411176034E-2</v>
      </c>
      <c r="G116">
        <v>6.5054211843202397E-2</v>
      </c>
      <c r="H116">
        <f t="shared" si="3"/>
        <v>0.22398373397459501</v>
      </c>
      <c r="I116">
        <v>0.21165683742286501</v>
      </c>
      <c r="J116">
        <v>3.3609295400141544E-3</v>
      </c>
    </row>
    <row r="117" spans="1:10" x14ac:dyDescent="0.15">
      <c r="A117" s="4"/>
      <c r="B117">
        <v>-1099.5</v>
      </c>
      <c r="C117">
        <v>750</v>
      </c>
      <c r="D117">
        <f t="shared" si="2"/>
        <v>2811</v>
      </c>
      <c r="E117">
        <v>-0.15080999999999964</v>
      </c>
      <c r="F117">
        <v>-2.6196666666666729E-2</v>
      </c>
      <c r="G117">
        <v>6.3413333333332988E-2</v>
      </c>
      <c r="H117">
        <f t="shared" si="3"/>
        <v>0.16568395302167541</v>
      </c>
      <c r="I117">
        <v>0.54220607044593216</v>
      </c>
      <c r="J117">
        <v>2.0606785826453645E-3</v>
      </c>
    </row>
    <row r="118" spans="1:10" x14ac:dyDescent="0.15">
      <c r="A118" s="4"/>
      <c r="B118">
        <v>-1099.5</v>
      </c>
      <c r="C118">
        <v>900</v>
      </c>
      <c r="D118">
        <f t="shared" si="2"/>
        <v>2811</v>
      </c>
      <c r="E118">
        <v>-5.1115217391304216E-2</v>
      </c>
      <c r="F118">
        <v>-8.2565217391304437E-3</v>
      </c>
      <c r="G118">
        <v>2.8280434782608905E-2</v>
      </c>
      <c r="H118">
        <f t="shared" si="3"/>
        <v>5.8997615135549492E-2</v>
      </c>
      <c r="I118">
        <v>0.69317220792540712</v>
      </c>
      <c r="J118">
        <v>2.5086637570734525E-3</v>
      </c>
    </row>
    <row r="119" spans="1:10" ht="14.25" x14ac:dyDescent="0.15">
      <c r="A119" s="4"/>
      <c r="B119">
        <v>-1099.5</v>
      </c>
      <c r="C119">
        <v>1050</v>
      </c>
      <c r="D119">
        <f t="shared" si="2"/>
        <v>2811</v>
      </c>
      <c r="E119">
        <v>1.7683848797250989E-2</v>
      </c>
      <c r="F119">
        <v>-3.3507445589919978E-2</v>
      </c>
      <c r="G119">
        <v>7.6701030927835258E-3</v>
      </c>
      <c r="H119">
        <f t="shared" si="3"/>
        <v>3.8656149571567662E-2</v>
      </c>
      <c r="I119" s="2">
        <v>0.59743396622171929</v>
      </c>
      <c r="J119">
        <v>9.7402358766053077E-4</v>
      </c>
    </row>
    <row r="120" spans="1:10" x14ac:dyDescent="0.15">
      <c r="A120" s="4"/>
      <c r="B120">
        <v>-1099.5</v>
      </c>
      <c r="C120">
        <v>1200</v>
      </c>
      <c r="D120">
        <f t="shared" si="2"/>
        <v>2811</v>
      </c>
      <c r="E120">
        <v>1.4494949494949498E-2</v>
      </c>
      <c r="F120">
        <v>1.4255050505050489E-2</v>
      </c>
      <c r="G120">
        <v>-4.6893939393939293E-2</v>
      </c>
      <c r="H120">
        <f t="shared" si="3"/>
        <v>5.1111168815094893E-2</v>
      </c>
      <c r="I120">
        <v>0.34127112392253461</v>
      </c>
      <c r="J120">
        <v>9.8610278112866018E-3</v>
      </c>
    </row>
    <row r="121" spans="1:10" x14ac:dyDescent="0.15">
      <c r="A121" s="4"/>
      <c r="B121">
        <v>-1099.5</v>
      </c>
      <c r="C121">
        <v>1350</v>
      </c>
      <c r="D121">
        <f t="shared" si="2"/>
        <v>2811</v>
      </c>
      <c r="E121">
        <v>0.29293333333333416</v>
      </c>
      <c r="F121">
        <v>-2.9195833333333331E-2</v>
      </c>
      <c r="G121">
        <v>-4.9583333333333264E-2</v>
      </c>
      <c r="H121">
        <f t="shared" si="3"/>
        <v>0.29853113975974177</v>
      </c>
      <c r="I121">
        <v>0.25705443757109642</v>
      </c>
      <c r="J121">
        <v>1.5744921492741051E-2</v>
      </c>
    </row>
    <row r="122" spans="1:10" x14ac:dyDescent="0.15">
      <c r="A122" s="4"/>
      <c r="B122">
        <v>-1099.5</v>
      </c>
      <c r="C122">
        <v>1500</v>
      </c>
      <c r="D122">
        <f t="shared" si="2"/>
        <v>2811</v>
      </c>
      <c r="E122">
        <v>0.10234200000000021</v>
      </c>
      <c r="F122">
        <v>3.5986000000000129E-2</v>
      </c>
      <c r="G122">
        <v>3.0880000000000005E-3</v>
      </c>
      <c r="H122">
        <f t="shared" si="3"/>
        <v>0.10852839676324373</v>
      </c>
      <c r="I122">
        <v>0.30607703236448175</v>
      </c>
      <c r="J122">
        <v>1.0850991620783582E-2</v>
      </c>
    </row>
    <row r="123" spans="1:10" x14ac:dyDescent="0.15">
      <c r="A123" s="4" t="s">
        <v>16</v>
      </c>
      <c r="B123">
        <v>-949.5</v>
      </c>
      <c r="C123">
        <v>600</v>
      </c>
      <c r="D123">
        <f t="shared" si="2"/>
        <v>2811</v>
      </c>
      <c r="E123">
        <v>-0.23641784820683773</v>
      </c>
      <c r="F123">
        <v>5.2660550458715739E-2</v>
      </c>
      <c r="G123">
        <v>0.14627606338615451</v>
      </c>
      <c r="H123">
        <f t="shared" si="3"/>
        <v>0.28295444729693969</v>
      </c>
      <c r="I123">
        <v>0.16697829580083637</v>
      </c>
      <c r="J123">
        <v>3.0225075001198516E-3</v>
      </c>
    </row>
    <row r="124" spans="1:10" x14ac:dyDescent="0.15">
      <c r="A124" s="4"/>
      <c r="B124">
        <v>-949.5</v>
      </c>
      <c r="C124">
        <v>750</v>
      </c>
      <c r="D124">
        <f t="shared" si="2"/>
        <v>2811</v>
      </c>
      <c r="E124">
        <v>-0.17595666666666579</v>
      </c>
      <c r="F124">
        <v>2.1720000000000097E-2</v>
      </c>
      <c r="G124">
        <v>0.15296999999999977</v>
      </c>
      <c r="H124">
        <f t="shared" si="3"/>
        <v>0.23416303688764389</v>
      </c>
      <c r="I124">
        <v>0.31810457426201943</v>
      </c>
      <c r="J124">
        <v>2.9032668483809543E-3</v>
      </c>
    </row>
    <row r="125" spans="1:10" x14ac:dyDescent="0.15">
      <c r="A125" s="4"/>
      <c r="B125">
        <v>-949.5</v>
      </c>
      <c r="C125">
        <v>900</v>
      </c>
      <c r="D125">
        <f t="shared" si="2"/>
        <v>2811</v>
      </c>
      <c r="E125">
        <v>-8.8591304347825472E-2</v>
      </c>
      <c r="F125">
        <v>4.6176086956521464E-2</v>
      </c>
      <c r="G125">
        <v>0.12772173913043428</v>
      </c>
      <c r="H125">
        <f t="shared" si="3"/>
        <v>0.16215268378651024</v>
      </c>
      <c r="I125">
        <v>0.30021948759219352</v>
      </c>
      <c r="J125">
        <v>3.5548174219076556E-3</v>
      </c>
    </row>
    <row r="126" spans="1:10" x14ac:dyDescent="0.15">
      <c r="A126" s="4"/>
      <c r="B126">
        <v>-949.5</v>
      </c>
      <c r="C126">
        <v>1050</v>
      </c>
      <c r="D126">
        <f t="shared" si="2"/>
        <v>2811</v>
      </c>
      <c r="E126">
        <v>1.3051546391752582E-2</v>
      </c>
      <c r="F126">
        <v>4.8240549828178422E-2</v>
      </c>
      <c r="G126">
        <v>9.5124856815577905E-2</v>
      </c>
      <c r="H126">
        <f t="shared" si="3"/>
        <v>0.10745339406051925</v>
      </c>
      <c r="I126">
        <v>0.27781975758966576</v>
      </c>
      <c r="J126">
        <v>1.4762538826884634E-3</v>
      </c>
    </row>
    <row r="127" spans="1:10" x14ac:dyDescent="0.15">
      <c r="A127" s="4"/>
      <c r="B127">
        <v>-949.5</v>
      </c>
      <c r="C127">
        <v>1200</v>
      </c>
      <c r="D127">
        <f t="shared" si="2"/>
        <v>2811</v>
      </c>
      <c r="E127">
        <v>7.1118326118325706E-2</v>
      </c>
      <c r="F127">
        <v>3.156565656565645E-2</v>
      </c>
      <c r="G127">
        <v>5.55429292929287E-2</v>
      </c>
      <c r="H127">
        <f t="shared" si="3"/>
        <v>9.5599288589051618E-2</v>
      </c>
      <c r="I127">
        <v>0.4504246084958371</v>
      </c>
      <c r="J127">
        <v>5.4918468739931295E-3</v>
      </c>
    </row>
    <row r="128" spans="1:10" x14ac:dyDescent="0.15">
      <c r="A128" s="4"/>
      <c r="B128">
        <v>-949.5</v>
      </c>
      <c r="C128">
        <v>1350</v>
      </c>
      <c r="D128">
        <f t="shared" si="2"/>
        <v>2811</v>
      </c>
      <c r="E128">
        <v>0.36406666666666648</v>
      </c>
      <c r="F128">
        <v>6.9374999999999923E-3</v>
      </c>
      <c r="G128">
        <v>6.5370833333333322E-2</v>
      </c>
      <c r="H128">
        <f t="shared" si="3"/>
        <v>0.36995406814187365</v>
      </c>
      <c r="I128">
        <v>0.32505209315190581</v>
      </c>
      <c r="J128">
        <v>2.1691660955521427E-2</v>
      </c>
    </row>
    <row r="129" spans="1:10" x14ac:dyDescent="0.15">
      <c r="A129" s="4"/>
      <c r="B129">
        <v>-949.5</v>
      </c>
      <c r="C129">
        <v>1500</v>
      </c>
      <c r="D129">
        <f t="shared" si="2"/>
        <v>2811</v>
      </c>
      <c r="E129">
        <v>0.25011000000000028</v>
      </c>
      <c r="F129">
        <v>8.5502000000000078E-2</v>
      </c>
      <c r="G129">
        <v>9.7177999999999778E-2</v>
      </c>
      <c r="H129">
        <f t="shared" si="3"/>
        <v>0.28161883422100892</v>
      </c>
      <c r="I129">
        <v>0.41818030525539363</v>
      </c>
      <c r="J129">
        <v>2.0803758440525941E-2</v>
      </c>
    </row>
    <row r="130" spans="1:10" x14ac:dyDescent="0.15">
      <c r="A130" s="4" t="s">
        <v>17</v>
      </c>
      <c r="B130">
        <v>-799.5</v>
      </c>
      <c r="C130">
        <v>600</v>
      </c>
      <c r="D130">
        <f t="shared" si="2"/>
        <v>2811</v>
      </c>
      <c r="E130">
        <v>-0.230091743119265</v>
      </c>
      <c r="F130">
        <v>-8.8919933277730859E-2</v>
      </c>
      <c r="G130">
        <v>2.8569641367806556E-2</v>
      </c>
      <c r="H130">
        <f t="shared" si="3"/>
        <v>0.24832476556651176</v>
      </c>
      <c r="I130">
        <v>0.20385449093038782</v>
      </c>
      <c r="J130">
        <v>4.3311559461695235E-3</v>
      </c>
    </row>
    <row r="131" spans="1:10" x14ac:dyDescent="0.15">
      <c r="A131" s="4"/>
      <c r="B131">
        <v>-799.5</v>
      </c>
      <c r="C131">
        <v>750</v>
      </c>
      <c r="D131">
        <f t="shared" ref="D131:D148" si="4">-2811*-1</f>
        <v>2811</v>
      </c>
      <c r="E131">
        <v>-0.18908666666666593</v>
      </c>
      <c r="F131">
        <v>-0.18192000000000028</v>
      </c>
      <c r="G131">
        <v>2.8426666666666576E-2</v>
      </c>
      <c r="H131">
        <f t="shared" ref="H131:H148" si="5">SQRT(E131^2+F131^2+G131^2)</f>
        <v>0.26392561317327407</v>
      </c>
      <c r="I131">
        <v>0.25402399893068878</v>
      </c>
      <c r="J131">
        <v>6.0515452745908242E-3</v>
      </c>
    </row>
    <row r="132" spans="1:10" x14ac:dyDescent="0.15">
      <c r="A132" s="4"/>
      <c r="B132">
        <v>-799.5</v>
      </c>
      <c r="C132">
        <v>900</v>
      </c>
      <c r="D132">
        <f t="shared" si="4"/>
        <v>2811</v>
      </c>
      <c r="E132">
        <v>-0.11788913043478218</v>
      </c>
      <c r="F132">
        <v>-0.14097173913043418</v>
      </c>
      <c r="G132">
        <v>1.2397826086956529E-2</v>
      </c>
      <c r="H132">
        <f t="shared" si="5"/>
        <v>0.18418627636121723</v>
      </c>
      <c r="I132">
        <v>0.32595747843214129</v>
      </c>
      <c r="J132">
        <v>5.4066429985849072E-3</v>
      </c>
    </row>
    <row r="133" spans="1:10" x14ac:dyDescent="0.15">
      <c r="A133" s="4"/>
      <c r="B133">
        <v>-799.5</v>
      </c>
      <c r="C133">
        <v>1050</v>
      </c>
      <c r="D133">
        <f t="shared" si="4"/>
        <v>2811</v>
      </c>
      <c r="E133">
        <v>-9.4295532646047914E-3</v>
      </c>
      <c r="F133">
        <v>-0.14065521191294314</v>
      </c>
      <c r="G133">
        <v>-6.7514318442153266E-3</v>
      </c>
      <c r="H133">
        <f t="shared" si="5"/>
        <v>0.14113251554830319</v>
      </c>
      <c r="I133">
        <v>0.2732809492542646</v>
      </c>
      <c r="J133">
        <v>5.2165051749787023E-3</v>
      </c>
    </row>
    <row r="134" spans="1:10" x14ac:dyDescent="0.15">
      <c r="A134" s="4"/>
      <c r="B134">
        <v>-799.5</v>
      </c>
      <c r="C134">
        <v>1200</v>
      </c>
      <c r="D134">
        <f t="shared" si="4"/>
        <v>2811</v>
      </c>
      <c r="E134">
        <v>0.12404401154401146</v>
      </c>
      <c r="F134">
        <v>-0.16841450216450177</v>
      </c>
      <c r="G134">
        <v>-4.1682900432900266E-2</v>
      </c>
      <c r="H134">
        <f t="shared" si="5"/>
        <v>0.21327875076469033</v>
      </c>
      <c r="I134">
        <v>0.34127112392253461</v>
      </c>
      <c r="J134">
        <v>9.8610278112866018E-3</v>
      </c>
    </row>
    <row r="135" spans="1:10" x14ac:dyDescent="0.15">
      <c r="A135" s="4"/>
      <c r="B135">
        <v>-799.5</v>
      </c>
      <c r="C135">
        <v>1350</v>
      </c>
      <c r="D135">
        <f t="shared" si="4"/>
        <v>2811</v>
      </c>
      <c r="E135">
        <v>0.35184999999999983</v>
      </c>
      <c r="F135">
        <v>-0.18033749999999921</v>
      </c>
      <c r="G135">
        <v>-5.0341666666666757E-2</v>
      </c>
      <c r="H135">
        <f t="shared" si="5"/>
        <v>0.39856532690266394</v>
      </c>
      <c r="I135">
        <v>0.25705443757109642</v>
      </c>
      <c r="J135">
        <v>1.5744921492741051E-2</v>
      </c>
    </row>
    <row r="136" spans="1:10" x14ac:dyDescent="0.15">
      <c r="A136" s="4"/>
      <c r="B136">
        <v>-799.5</v>
      </c>
      <c r="C136">
        <v>1500</v>
      </c>
      <c r="D136">
        <f t="shared" si="4"/>
        <v>2811</v>
      </c>
      <c r="E136">
        <v>0.25479599999999952</v>
      </c>
      <c r="F136">
        <v>-0.1084319999999999</v>
      </c>
      <c r="G136">
        <v>-2.3220000000000015E-2</v>
      </c>
      <c r="H136">
        <f t="shared" si="5"/>
        <v>0.27788067338337824</v>
      </c>
      <c r="I136">
        <v>0.30607703236448175</v>
      </c>
      <c r="J136">
        <v>1.0850991620783582E-2</v>
      </c>
    </row>
    <row r="137" spans="1:10" x14ac:dyDescent="0.15">
      <c r="A137" s="4" t="s">
        <v>20</v>
      </c>
      <c r="B137">
        <v>-1581.5</v>
      </c>
      <c r="C137">
        <v>600</v>
      </c>
      <c r="D137">
        <f t="shared" si="4"/>
        <v>2811</v>
      </c>
      <c r="E137">
        <v>-5.1348875936719385E-2</v>
      </c>
      <c r="F137">
        <v>2.1507077435470388E-2</v>
      </c>
      <c r="G137">
        <v>3.5711906744379671E-2</v>
      </c>
      <c r="H137">
        <f t="shared" si="5"/>
        <v>6.6140772017713775E-2</v>
      </c>
      <c r="I137">
        <v>0.62041312839241602</v>
      </c>
      <c r="J137">
        <v>2.5257579997419893E-3</v>
      </c>
    </row>
    <row r="138" spans="1:10" x14ac:dyDescent="0.15">
      <c r="A138" s="4"/>
      <c r="B138">
        <v>-1581.5</v>
      </c>
      <c r="C138">
        <v>750</v>
      </c>
      <c r="D138">
        <f t="shared" si="4"/>
        <v>2811</v>
      </c>
      <c r="E138">
        <v>-6.4311206281227842E-2</v>
      </c>
      <c r="F138">
        <v>7.607423269093512E-2</v>
      </c>
      <c r="G138">
        <v>-2.5089221984296931E-2</v>
      </c>
      <c r="H138">
        <f t="shared" si="5"/>
        <v>0.10272628287170965</v>
      </c>
      <c r="I138">
        <v>0.48699364335345485</v>
      </c>
      <c r="J138">
        <v>3.7540581118688755E-3</v>
      </c>
    </row>
    <row r="139" spans="1:10" x14ac:dyDescent="0.15">
      <c r="A139" s="4"/>
      <c r="B139">
        <v>-1581.5</v>
      </c>
      <c r="C139">
        <v>900</v>
      </c>
      <c r="D139">
        <f t="shared" si="4"/>
        <v>2811</v>
      </c>
      <c r="E139">
        <v>-3.1713062098501082E-2</v>
      </c>
      <c r="F139">
        <v>0.11099214846538155</v>
      </c>
      <c r="G139">
        <v>-2.1634546752319767E-2</v>
      </c>
      <c r="H139">
        <f t="shared" si="5"/>
        <v>0.11744372670263403</v>
      </c>
      <c r="I139">
        <v>0.38800897547153917</v>
      </c>
      <c r="J139">
        <v>3.114830727153569E-3</v>
      </c>
    </row>
    <row r="140" spans="1:10" x14ac:dyDescent="0.15">
      <c r="A140" s="4"/>
      <c r="B140">
        <v>-1581.5</v>
      </c>
      <c r="C140">
        <v>1050</v>
      </c>
      <c r="D140">
        <f t="shared" si="4"/>
        <v>2811</v>
      </c>
      <c r="E140">
        <v>1.6886657101865141E-2</v>
      </c>
      <c r="F140">
        <v>0.12177187948350057</v>
      </c>
      <c r="G140">
        <v>-1.7625538020086051E-2</v>
      </c>
      <c r="H140">
        <f t="shared" si="5"/>
        <v>0.12419424065357322</v>
      </c>
      <c r="I140">
        <v>0.29718967725776274</v>
      </c>
      <c r="J140">
        <v>2.043438693330909E-3</v>
      </c>
    </row>
    <row r="141" spans="1:10" x14ac:dyDescent="0.15">
      <c r="A141" s="4" t="s">
        <v>19</v>
      </c>
      <c r="B141">
        <v>-1431.5</v>
      </c>
      <c r="C141">
        <v>600</v>
      </c>
      <c r="D141">
        <f t="shared" si="4"/>
        <v>2811</v>
      </c>
      <c r="E141">
        <v>-0.11053288925895113</v>
      </c>
      <c r="F141">
        <v>0.1199583680266444</v>
      </c>
      <c r="G141">
        <v>0.10071606994171539</v>
      </c>
      <c r="H141">
        <f t="shared" si="5"/>
        <v>0.19170617207604956</v>
      </c>
      <c r="I141">
        <v>0.26202551787710548</v>
      </c>
      <c r="J141">
        <v>3.7848670254589248E-3</v>
      </c>
    </row>
    <row r="142" spans="1:10" x14ac:dyDescent="0.15">
      <c r="A142" s="4"/>
      <c r="B142">
        <v>-1431.5</v>
      </c>
      <c r="C142">
        <v>750</v>
      </c>
      <c r="D142">
        <f t="shared" si="4"/>
        <v>2811</v>
      </c>
      <c r="E142">
        <v>-0.12614561027837221</v>
      </c>
      <c r="F142">
        <v>0.18680228408279681</v>
      </c>
      <c r="G142">
        <v>3.464668094218417E-2</v>
      </c>
      <c r="H142">
        <f t="shared" si="5"/>
        <v>0.2280530658232035</v>
      </c>
      <c r="I142">
        <v>0.21935197207024432</v>
      </c>
      <c r="J142">
        <v>3.7535843148261785E-3</v>
      </c>
    </row>
    <row r="143" spans="1:10" x14ac:dyDescent="0.15">
      <c r="A143" s="4"/>
      <c r="B143">
        <v>-1431.5</v>
      </c>
      <c r="C143">
        <v>900</v>
      </c>
      <c r="D143">
        <f t="shared" si="4"/>
        <v>2811</v>
      </c>
      <c r="E143">
        <v>-7.8536759457530428E-2</v>
      </c>
      <c r="F143">
        <v>0.21721627408993499</v>
      </c>
      <c r="G143">
        <v>5.13204853675946E-2</v>
      </c>
      <c r="H143">
        <f t="shared" si="5"/>
        <v>0.23661091380992813</v>
      </c>
      <c r="I143">
        <v>0.1955574601289172</v>
      </c>
      <c r="J143">
        <v>3.2115122347538497E-3</v>
      </c>
    </row>
    <row r="144" spans="1:10" x14ac:dyDescent="0.15">
      <c r="A144" s="4"/>
      <c r="B144">
        <v>-1431.5</v>
      </c>
      <c r="C144">
        <v>1050</v>
      </c>
      <c r="D144">
        <f t="shared" si="4"/>
        <v>2811</v>
      </c>
      <c r="E144">
        <v>-1.0251076040172178E-2</v>
      </c>
      <c r="F144">
        <v>0.17360832137733043</v>
      </c>
      <c r="G144">
        <v>6.4641319942611228E-2</v>
      </c>
      <c r="H144">
        <f t="shared" si="5"/>
        <v>0.18553553313411117</v>
      </c>
      <c r="I144">
        <v>0.19406733636186765</v>
      </c>
      <c r="J144">
        <v>1.9446898264933352E-3</v>
      </c>
    </row>
    <row r="145" spans="1:10" x14ac:dyDescent="0.15">
      <c r="A145" s="4" t="s">
        <v>18</v>
      </c>
      <c r="B145">
        <v>-1281.5</v>
      </c>
      <c r="C145">
        <v>600</v>
      </c>
      <c r="D145">
        <f t="shared" si="4"/>
        <v>2811</v>
      </c>
      <c r="E145">
        <v>-0.21542048293089056</v>
      </c>
      <c r="F145">
        <v>-4.7943380516236554E-2</v>
      </c>
      <c r="G145">
        <v>-5.0732722731057493E-2</v>
      </c>
      <c r="H145">
        <f t="shared" si="5"/>
        <v>0.22644725954890493</v>
      </c>
      <c r="I145">
        <v>0.28188395560346019</v>
      </c>
      <c r="J145">
        <v>6.1117574693925324E-3</v>
      </c>
    </row>
    <row r="146" spans="1:10" x14ac:dyDescent="0.15">
      <c r="A146" s="4"/>
      <c r="B146">
        <v>-1281.5</v>
      </c>
      <c r="C146">
        <v>750</v>
      </c>
      <c r="D146">
        <f t="shared" si="4"/>
        <v>2811</v>
      </c>
      <c r="E146">
        <v>-0.17448965024982055</v>
      </c>
      <c r="F146">
        <v>8.6866523911491925E-3</v>
      </c>
      <c r="G146">
        <v>-7.4946466809421838E-2</v>
      </c>
      <c r="H146">
        <f t="shared" si="5"/>
        <v>0.19010278499087047</v>
      </c>
      <c r="I146">
        <v>0.26068852792055869</v>
      </c>
      <c r="J146" t="e">
        <f>(J145^2+#REF!^2+K145^2)/2</f>
        <v>#REF!</v>
      </c>
    </row>
    <row r="147" spans="1:10" x14ac:dyDescent="0.15">
      <c r="A147" s="4"/>
      <c r="B147">
        <v>-1281.5</v>
      </c>
      <c r="C147">
        <v>900</v>
      </c>
      <c r="D147">
        <f t="shared" si="4"/>
        <v>2811</v>
      </c>
      <c r="E147">
        <v>-9.9850107066381227E-2</v>
      </c>
      <c r="F147">
        <v>1.7073518915060613E-2</v>
      </c>
      <c r="G147">
        <v>-7.5360456816559757E-2</v>
      </c>
      <c r="H147">
        <f t="shared" si="5"/>
        <v>0.12625667261935622</v>
      </c>
      <c r="I147">
        <v>0.31147606302796826</v>
      </c>
      <c r="J147">
        <v>2.3197933110996709E-3</v>
      </c>
    </row>
    <row r="148" spans="1:10" x14ac:dyDescent="0.15">
      <c r="A148" s="4"/>
      <c r="B148">
        <v>-1281.5</v>
      </c>
      <c r="C148">
        <v>1050</v>
      </c>
      <c r="D148">
        <f t="shared" si="4"/>
        <v>2811</v>
      </c>
      <c r="E148">
        <v>-4.5573888091822105E-2</v>
      </c>
      <c r="F148">
        <v>1.0688665710186598E-3</v>
      </c>
      <c r="G148">
        <v>-6.3859397417503572E-2</v>
      </c>
      <c r="H148">
        <f t="shared" si="5"/>
        <v>7.8461101127114116E-2</v>
      </c>
      <c r="I148">
        <v>0.51661766459081149</v>
      </c>
      <c r="J148">
        <v>2.4645552593931712E-3</v>
      </c>
    </row>
  </sheetData>
  <mergeCells count="21">
    <mergeCell ref="A28:A34"/>
    <mergeCell ref="A2:A5"/>
    <mergeCell ref="A6:A9"/>
    <mergeCell ref="A10:A13"/>
    <mergeCell ref="A14:A20"/>
    <mergeCell ref="A21:A27"/>
    <mergeCell ref="A35:A41"/>
    <mergeCell ref="A42:A48"/>
    <mergeCell ref="A49:A55"/>
    <mergeCell ref="A56:A68"/>
    <mergeCell ref="A69:A81"/>
    <mergeCell ref="A82:A94"/>
    <mergeCell ref="A102:A108"/>
    <mergeCell ref="A109:A115"/>
    <mergeCell ref="A116:A122"/>
    <mergeCell ref="A123:A129"/>
    <mergeCell ref="A130:A136"/>
    <mergeCell ref="A137:A140"/>
    <mergeCell ref="A141:A144"/>
    <mergeCell ref="A145:A148"/>
    <mergeCell ref="A95:A10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"/>
  <sheetViews>
    <sheetView workbookViewId="0">
      <selection activeCell="K1" sqref="K1:K1048576"/>
    </sheetView>
  </sheetViews>
  <sheetFormatPr defaultRowHeight="13.5" x14ac:dyDescent="0.15"/>
  <sheetData>
    <row r="1" spans="1:10" x14ac:dyDescent="0.15">
      <c r="A1" t="s">
        <v>22</v>
      </c>
      <c r="B1" t="s">
        <v>24</v>
      </c>
      <c r="C1" t="s">
        <v>25</v>
      </c>
      <c r="D1" t="s">
        <v>26</v>
      </c>
      <c r="E1" t="s">
        <v>27</v>
      </c>
      <c r="F1" t="s">
        <v>28</v>
      </c>
      <c r="G1" t="s">
        <v>29</v>
      </c>
      <c r="H1" t="s">
        <v>30</v>
      </c>
      <c r="I1" t="s">
        <v>21</v>
      </c>
      <c r="J1" t="s">
        <v>31</v>
      </c>
    </row>
    <row r="2" spans="1:10" x14ac:dyDescent="0.15">
      <c r="A2" s="4" t="s">
        <v>0</v>
      </c>
      <c r="B2">
        <v>1281.5</v>
      </c>
      <c r="C2">
        <v>600</v>
      </c>
      <c r="D2">
        <f>-3596*-1</f>
        <v>3596</v>
      </c>
      <c r="E2">
        <v>5.8701082431307323E-3</v>
      </c>
      <c r="F2">
        <v>6.5337218984180157E-2</v>
      </c>
      <c r="G2">
        <v>2.9675270607826834E-2</v>
      </c>
      <c r="H2">
        <f>SQRT(E2^2+F2^2+G2^2)</f>
        <v>7.2000222506743233E-2</v>
      </c>
      <c r="I2">
        <v>0.43781090181486448</v>
      </c>
      <c r="J2">
        <v>1.6975464525911309E-3</v>
      </c>
    </row>
    <row r="3" spans="1:10" x14ac:dyDescent="0.15">
      <c r="A3" s="4"/>
      <c r="B3">
        <v>1281.5</v>
      </c>
      <c r="C3">
        <v>750</v>
      </c>
      <c r="D3">
        <f t="shared" ref="D3:D66" si="0">-3596*-1</f>
        <v>3596</v>
      </c>
      <c r="E3">
        <v>4.8950874271440493E-2</v>
      </c>
      <c r="F3">
        <v>0.11550374687760212</v>
      </c>
      <c r="G3">
        <v>-8.5761865112406119E-3</v>
      </c>
      <c r="H3">
        <f t="shared" ref="H3:H66" si="1">SQRT(E3^2+F3^2+G3^2)</f>
        <v>0.12574122080598368</v>
      </c>
      <c r="I3">
        <v>0.38032201815366912</v>
      </c>
      <c r="J3">
        <v>3.4304377434730944E-3</v>
      </c>
    </row>
    <row r="4" spans="1:10" x14ac:dyDescent="0.15">
      <c r="A4" s="4"/>
      <c r="B4">
        <v>1281.5</v>
      </c>
      <c r="C4">
        <v>900</v>
      </c>
      <c r="D4">
        <f t="shared" si="0"/>
        <v>3596</v>
      </c>
      <c r="E4">
        <v>1.6818434203220448E-2</v>
      </c>
      <c r="F4">
        <v>0.14283731260410759</v>
      </c>
      <c r="G4">
        <v>5.6857301499166962E-3</v>
      </c>
      <c r="H4">
        <f t="shared" si="1"/>
        <v>0.14393639264740962</v>
      </c>
      <c r="I4">
        <v>0.33784509203443697</v>
      </c>
      <c r="J4">
        <v>4.9831124465171835E-4</v>
      </c>
    </row>
    <row r="5" spans="1:10" x14ac:dyDescent="0.15">
      <c r="A5" s="4"/>
      <c r="B5">
        <v>1281.5</v>
      </c>
      <c r="C5">
        <v>1050</v>
      </c>
      <c r="D5">
        <f t="shared" si="0"/>
        <v>3596</v>
      </c>
      <c r="E5">
        <v>3.7228041901692143E-3</v>
      </c>
      <c r="F5">
        <v>0.164359387590652</v>
      </c>
      <c r="G5">
        <v>1.5310233682513621E-4</v>
      </c>
      <c r="H5">
        <f t="shared" si="1"/>
        <v>0.16440161495720793</v>
      </c>
      <c r="I5">
        <v>0.27079583342405256</v>
      </c>
      <c r="J5">
        <v>2.9729484143372932E-3</v>
      </c>
    </row>
    <row r="6" spans="1:10" x14ac:dyDescent="0.15">
      <c r="A6" s="4" t="s">
        <v>1</v>
      </c>
      <c r="B6">
        <v>1431.5</v>
      </c>
      <c r="C6">
        <v>600</v>
      </c>
      <c r="D6">
        <f t="shared" si="0"/>
        <v>3596</v>
      </c>
      <c r="E6">
        <v>6.6611157368859164E-3</v>
      </c>
      <c r="F6">
        <v>0.10921731890091575</v>
      </c>
      <c r="G6">
        <v>0.12664446294754367</v>
      </c>
      <c r="H6">
        <f t="shared" si="1"/>
        <v>0.16736670279967961</v>
      </c>
      <c r="I6">
        <v>0.19566828249504692</v>
      </c>
      <c r="J6">
        <v>1.1888657247554027E-3</v>
      </c>
    </row>
    <row r="7" spans="1:10" x14ac:dyDescent="0.15">
      <c r="A7" s="4"/>
      <c r="B7">
        <v>1431.5</v>
      </c>
      <c r="C7">
        <v>750</v>
      </c>
      <c r="D7">
        <f t="shared" si="0"/>
        <v>3596</v>
      </c>
      <c r="E7">
        <v>-3.2264779350541201E-2</v>
      </c>
      <c r="F7">
        <v>0.17169858451290518</v>
      </c>
      <c r="G7">
        <v>7.7502081598668102E-2</v>
      </c>
      <c r="H7">
        <f t="shared" si="1"/>
        <v>0.19112297758877911</v>
      </c>
      <c r="I7">
        <v>0.21124225078493297</v>
      </c>
      <c r="J7">
        <v>2.4449987265709864E-3</v>
      </c>
    </row>
    <row r="8" spans="1:10" x14ac:dyDescent="0.15">
      <c r="A8" s="4"/>
      <c r="B8">
        <v>1431.5</v>
      </c>
      <c r="C8">
        <v>900</v>
      </c>
      <c r="D8">
        <f t="shared" si="0"/>
        <v>3596</v>
      </c>
      <c r="E8">
        <v>-2.4342032204330989E-2</v>
      </c>
      <c r="F8">
        <v>0.21167684619655699</v>
      </c>
      <c r="G8">
        <v>8.6901721265963239E-2</v>
      </c>
      <c r="H8">
        <f t="shared" si="1"/>
        <v>0.23011199644204711</v>
      </c>
      <c r="I8">
        <v>0.17707185623670821</v>
      </c>
      <c r="J8">
        <v>2.4903985784645033E-3</v>
      </c>
    </row>
    <row r="9" spans="1:10" x14ac:dyDescent="0.15">
      <c r="A9" s="4"/>
      <c r="B9">
        <v>1431.5</v>
      </c>
      <c r="C9">
        <v>1050</v>
      </c>
      <c r="D9">
        <f t="shared" si="0"/>
        <v>3596</v>
      </c>
      <c r="E9">
        <v>-2.8976631748589842E-2</v>
      </c>
      <c r="F9">
        <v>0.19369863013698568</v>
      </c>
      <c r="G9">
        <v>6.2215954875100857E-2</v>
      </c>
      <c r="H9">
        <f t="shared" si="1"/>
        <v>0.20549849037270018</v>
      </c>
      <c r="I9">
        <v>0.20796627849317795</v>
      </c>
      <c r="J9">
        <v>2.7396455058473282E-3</v>
      </c>
    </row>
    <row r="10" spans="1:10" x14ac:dyDescent="0.15">
      <c r="A10" s="4" t="s">
        <v>2</v>
      </c>
      <c r="B10">
        <v>1581.5</v>
      </c>
      <c r="C10">
        <v>600</v>
      </c>
      <c r="D10">
        <f t="shared" si="0"/>
        <v>3596</v>
      </c>
      <c r="E10">
        <v>-3.9392173189009207E-2</v>
      </c>
      <c r="F10">
        <v>-4.5678601165695304E-2</v>
      </c>
      <c r="G10">
        <v>-6.5278934221482288E-2</v>
      </c>
      <c r="H10">
        <f t="shared" si="1"/>
        <v>8.8879790538120465E-2</v>
      </c>
      <c r="I10">
        <v>0.23902543250580535</v>
      </c>
      <c r="J10">
        <v>4.9831124465171835E-4</v>
      </c>
    </row>
    <row r="11" spans="1:10" x14ac:dyDescent="0.15">
      <c r="A11" s="4"/>
      <c r="B11">
        <v>1581.5</v>
      </c>
      <c r="C11">
        <v>750</v>
      </c>
      <c r="D11">
        <f t="shared" si="0"/>
        <v>3596</v>
      </c>
      <c r="E11">
        <v>-4.6228143213988444E-2</v>
      </c>
      <c r="F11">
        <v>-3.521232306411326E-2</v>
      </c>
      <c r="G11">
        <v>-0.11150707743547031</v>
      </c>
      <c r="H11">
        <f t="shared" si="1"/>
        <v>0.12574091314597838</v>
      </c>
      <c r="I11">
        <v>0.29551265437899488</v>
      </c>
      <c r="J11">
        <v>2.0710789025656885E-3</v>
      </c>
    </row>
    <row r="12" spans="1:10" x14ac:dyDescent="0.15">
      <c r="A12" s="4"/>
      <c r="B12">
        <v>1581.5</v>
      </c>
      <c r="C12">
        <v>900</v>
      </c>
      <c r="D12">
        <f t="shared" si="0"/>
        <v>3596</v>
      </c>
      <c r="E12">
        <v>-4.6496390893948081E-2</v>
      </c>
      <c r="F12">
        <v>-1.7301499167129343E-2</v>
      </c>
      <c r="G12">
        <v>-9.9000555247084607E-2</v>
      </c>
      <c r="H12">
        <f t="shared" si="1"/>
        <v>0.11073556871585591</v>
      </c>
      <c r="I12">
        <v>0.29250565290817859</v>
      </c>
      <c r="J12">
        <v>1.5737439267396736E-3</v>
      </c>
    </row>
    <row r="13" spans="1:10" x14ac:dyDescent="0.15">
      <c r="A13" s="4"/>
      <c r="B13">
        <v>1581.5</v>
      </c>
      <c r="C13">
        <v>1050</v>
      </c>
      <c r="D13">
        <f t="shared" si="0"/>
        <v>3596</v>
      </c>
      <c r="E13">
        <v>-4.2675261885576188E-2</v>
      </c>
      <c r="F13">
        <v>-2.4810636583400516E-2</v>
      </c>
      <c r="G13">
        <v>-4.2691377921031511E-2</v>
      </c>
      <c r="H13">
        <f t="shared" si="1"/>
        <v>6.5263308324604724E-2</v>
      </c>
      <c r="I13">
        <v>0.50870104670310556</v>
      </c>
      <c r="J13">
        <v>1.6533115206563583E-3</v>
      </c>
    </row>
    <row r="14" spans="1:10" x14ac:dyDescent="0.15">
      <c r="A14" s="4" t="s">
        <v>3</v>
      </c>
      <c r="B14">
        <v>799.5</v>
      </c>
      <c r="C14">
        <v>600</v>
      </c>
      <c r="D14">
        <f t="shared" si="0"/>
        <v>3596</v>
      </c>
      <c r="E14">
        <v>0.22610249999999929</v>
      </c>
      <c r="F14">
        <v>6.3875000000000242E-3</v>
      </c>
      <c r="G14">
        <v>-4.2504999999999973E-2</v>
      </c>
      <c r="H14">
        <f t="shared" si="1"/>
        <v>0.23015172319037647</v>
      </c>
      <c r="I14">
        <v>0.31761622266336653</v>
      </c>
      <c r="J14">
        <v>8.0153976663602019E-3</v>
      </c>
    </row>
    <row r="15" spans="1:10" x14ac:dyDescent="0.15">
      <c r="A15" s="4"/>
      <c r="B15">
        <v>799.5</v>
      </c>
      <c r="C15">
        <v>750</v>
      </c>
      <c r="D15">
        <f t="shared" si="0"/>
        <v>3596</v>
      </c>
      <c r="E15">
        <v>0.12107957707289921</v>
      </c>
      <c r="F15">
        <v>-3.5984974958263846E-2</v>
      </c>
      <c r="G15">
        <v>1.9643850862548735E-2</v>
      </c>
      <c r="H15">
        <f t="shared" si="1"/>
        <v>0.12783216842254172</v>
      </c>
      <c r="I15">
        <v>0.49892745864012689</v>
      </c>
      <c r="J15">
        <v>6.1016372287893365E-3</v>
      </c>
    </row>
    <row r="16" spans="1:10" x14ac:dyDescent="0.15">
      <c r="A16" s="4"/>
      <c r="B16">
        <v>799.5</v>
      </c>
      <c r="C16">
        <v>900</v>
      </c>
      <c r="D16">
        <f t="shared" si="0"/>
        <v>3596</v>
      </c>
      <c r="E16">
        <v>2.8208333333333339E-2</v>
      </c>
      <c r="F16">
        <v>-4.4699999999999997E-2</v>
      </c>
      <c r="G16">
        <v>-9.7683333333332345E-2</v>
      </c>
      <c r="H16">
        <f t="shared" si="1"/>
        <v>0.11106679828173387</v>
      </c>
      <c r="I16">
        <v>0.70187686060036902</v>
      </c>
      <c r="J16">
        <v>9.1155234810617429E-3</v>
      </c>
    </row>
    <row r="17" spans="1:10" x14ac:dyDescent="0.15">
      <c r="A17" s="4"/>
      <c r="B17">
        <v>799.5</v>
      </c>
      <c r="C17">
        <v>1050</v>
      </c>
      <c r="D17">
        <f t="shared" si="0"/>
        <v>3596</v>
      </c>
      <c r="E17">
        <v>-9.0274999999999633E-2</v>
      </c>
      <c r="F17">
        <v>-0.11952499999999983</v>
      </c>
      <c r="G17">
        <v>-0.11118333333333286</v>
      </c>
      <c r="H17">
        <f t="shared" si="1"/>
        <v>0.18654097367900407</v>
      </c>
      <c r="I17">
        <v>0.53107153550857311</v>
      </c>
      <c r="J17">
        <v>1.4721287247716115E-2</v>
      </c>
    </row>
    <row r="18" spans="1:10" x14ac:dyDescent="0.15">
      <c r="A18" s="4"/>
      <c r="B18">
        <v>799.5</v>
      </c>
      <c r="C18">
        <v>1200</v>
      </c>
      <c r="D18">
        <f t="shared" si="0"/>
        <v>3596</v>
      </c>
      <c r="E18">
        <v>-0.32791826659352658</v>
      </c>
      <c r="F18">
        <v>-0.13739989029072913</v>
      </c>
      <c r="G18">
        <v>-4.8203510696653878E-2</v>
      </c>
      <c r="H18">
        <f t="shared" si="1"/>
        <v>0.35879339160732882</v>
      </c>
      <c r="I18">
        <v>0.30730553386045445</v>
      </c>
      <c r="J18">
        <v>1.8235635041533142E-2</v>
      </c>
    </row>
    <row r="19" spans="1:10" x14ac:dyDescent="0.15">
      <c r="A19" s="4"/>
      <c r="B19">
        <v>799.5</v>
      </c>
      <c r="C19">
        <v>1350</v>
      </c>
      <c r="D19">
        <f t="shared" si="0"/>
        <v>3596</v>
      </c>
      <c r="E19">
        <v>-0.36856111111111145</v>
      </c>
      <c r="F19">
        <v>-7.6511111111110919E-2</v>
      </c>
      <c r="G19">
        <v>-3.2013888888888828E-2</v>
      </c>
      <c r="H19">
        <f t="shared" si="1"/>
        <v>0.37777788689745184</v>
      </c>
      <c r="I19">
        <v>0.31192313534208477</v>
      </c>
      <c r="J19">
        <v>2.0828572212141724E-2</v>
      </c>
    </row>
    <row r="20" spans="1:10" x14ac:dyDescent="0.15">
      <c r="A20" s="4"/>
      <c r="B20">
        <v>799.5</v>
      </c>
      <c r="C20">
        <v>1500</v>
      </c>
      <c r="D20">
        <f t="shared" si="0"/>
        <v>3596</v>
      </c>
      <c r="E20">
        <v>-0.2161888888888891</v>
      </c>
      <c r="F20">
        <v>-2.0266666666666783E-2</v>
      </c>
      <c r="G20">
        <v>-7.9336111111110913E-2</v>
      </c>
      <c r="H20">
        <f t="shared" si="1"/>
        <v>0.23117653856528078</v>
      </c>
      <c r="I20">
        <v>0.42244008652228415</v>
      </c>
      <c r="J20">
        <v>1.4305696867281167E-2</v>
      </c>
    </row>
    <row r="21" spans="1:10" x14ac:dyDescent="0.15">
      <c r="A21" s="4" t="s">
        <v>4</v>
      </c>
      <c r="B21">
        <v>949.5</v>
      </c>
      <c r="C21">
        <v>600</v>
      </c>
      <c r="D21">
        <f t="shared" si="0"/>
        <v>3596</v>
      </c>
      <c r="E21">
        <v>0.21301999999999921</v>
      </c>
      <c r="F21">
        <v>0.10329249999999944</v>
      </c>
      <c r="G21">
        <v>2.859249999999992E-2</v>
      </c>
      <c r="H21">
        <f t="shared" si="1"/>
        <v>0.2384625589322138</v>
      </c>
      <c r="I21">
        <v>0.28222513265781873</v>
      </c>
      <c r="J21">
        <v>6.7939607076619862E-3</v>
      </c>
    </row>
    <row r="22" spans="1:10" x14ac:dyDescent="0.15">
      <c r="A22" s="4"/>
      <c r="B22">
        <v>949.5</v>
      </c>
      <c r="C22">
        <v>750</v>
      </c>
      <c r="D22">
        <f t="shared" si="0"/>
        <v>3596</v>
      </c>
      <c r="E22">
        <v>0.11424596549805208</v>
      </c>
      <c r="F22">
        <v>0.11245409015025006</v>
      </c>
      <c r="G22">
        <v>8.6449638286031735E-2</v>
      </c>
      <c r="H22">
        <f t="shared" si="1"/>
        <v>0.18213073047645859</v>
      </c>
      <c r="I22">
        <v>0.28904916602320624</v>
      </c>
      <c r="J22">
        <v>4.157202303504897E-3</v>
      </c>
    </row>
    <row r="23" spans="1:10" x14ac:dyDescent="0.15">
      <c r="A23" s="4"/>
      <c r="B23">
        <v>949.5</v>
      </c>
      <c r="C23">
        <v>900</v>
      </c>
      <c r="D23">
        <f t="shared" si="0"/>
        <v>3596</v>
      </c>
      <c r="E23">
        <v>4.8772222222222092E-2</v>
      </c>
      <c r="F23">
        <v>9.5986111111110967E-2</v>
      </c>
      <c r="G23">
        <v>2.5183333333333374E-2</v>
      </c>
      <c r="H23">
        <f t="shared" si="1"/>
        <v>0.11057243537385859</v>
      </c>
      <c r="I23">
        <v>0.566157412436188</v>
      </c>
      <c r="J23">
        <v>5.878403655006692E-3</v>
      </c>
    </row>
    <row r="24" spans="1:10" x14ac:dyDescent="0.15">
      <c r="A24" s="4"/>
      <c r="B24">
        <v>949.5</v>
      </c>
      <c r="C24">
        <v>1050</v>
      </c>
      <c r="D24">
        <f t="shared" si="0"/>
        <v>3596</v>
      </c>
      <c r="E24">
        <v>1.7305555555555559E-3</v>
      </c>
      <c r="F24">
        <v>5.6774999999999722E-2</v>
      </c>
      <c r="G24">
        <v>-8.027777777777776E-3</v>
      </c>
      <c r="H24">
        <f t="shared" si="1"/>
        <v>5.736584927969092E-2</v>
      </c>
      <c r="I24">
        <v>1.4269961512091154</v>
      </c>
      <c r="J24">
        <v>1.0051797194406509E-2</v>
      </c>
    </row>
    <row r="25" spans="1:10" x14ac:dyDescent="0.15">
      <c r="A25" s="4"/>
      <c r="B25">
        <v>949.5</v>
      </c>
      <c r="C25">
        <v>1200</v>
      </c>
      <c r="D25">
        <f t="shared" si="0"/>
        <v>3596</v>
      </c>
      <c r="E25">
        <v>-0.2377701590784416</v>
      </c>
      <c r="F25">
        <v>-1.8003291278112916E-2</v>
      </c>
      <c r="G25">
        <v>4.5120680197476545E-2</v>
      </c>
      <c r="H25">
        <f t="shared" si="1"/>
        <v>0.24268218481486223</v>
      </c>
      <c r="I25">
        <v>0.45569462971847441</v>
      </c>
      <c r="J25">
        <v>1.8344879880571343E-2</v>
      </c>
    </row>
    <row r="26" spans="1:10" x14ac:dyDescent="0.15">
      <c r="A26" s="4"/>
      <c r="B26">
        <v>949.5</v>
      </c>
      <c r="C26">
        <v>1350</v>
      </c>
      <c r="D26">
        <f t="shared" si="0"/>
        <v>3596</v>
      </c>
      <c r="E26">
        <v>-0.43692777777777564</v>
      </c>
      <c r="F26">
        <v>1.9230555555555563E-2</v>
      </c>
      <c r="G26">
        <v>4.1350000000000053E-2</v>
      </c>
      <c r="H26">
        <f t="shared" si="1"/>
        <v>0.43930117204578523</v>
      </c>
      <c r="I26">
        <v>0.3426270071455999</v>
      </c>
      <c r="J26">
        <v>3.3982800690538328E-2</v>
      </c>
    </row>
    <row r="27" spans="1:10" x14ac:dyDescent="0.15">
      <c r="A27" s="4"/>
      <c r="B27">
        <v>949.5</v>
      </c>
      <c r="C27">
        <v>1500</v>
      </c>
      <c r="D27">
        <f t="shared" si="0"/>
        <v>3596</v>
      </c>
      <c r="E27">
        <v>-7.6758333333332984E-2</v>
      </c>
      <c r="F27">
        <v>4.9222222222222244E-2</v>
      </c>
      <c r="G27">
        <v>3.9972222222222284E-2</v>
      </c>
      <c r="H27">
        <f t="shared" si="1"/>
        <v>9.9561274831068775E-2</v>
      </c>
      <c r="I27">
        <v>1.0160525285932613</v>
      </c>
      <c r="J27">
        <v>1.5349862120967013E-2</v>
      </c>
    </row>
    <row r="28" spans="1:10" x14ac:dyDescent="0.15">
      <c r="A28" s="4" t="s">
        <v>5</v>
      </c>
      <c r="B28">
        <v>1099.5</v>
      </c>
      <c r="C28">
        <v>600</v>
      </c>
      <c r="D28">
        <f t="shared" si="0"/>
        <v>3596</v>
      </c>
      <c r="E28">
        <v>0.15214749999999916</v>
      </c>
      <c r="F28">
        <v>-3.3642500000000027E-2</v>
      </c>
      <c r="G28">
        <v>-7.9712499999999756E-2</v>
      </c>
      <c r="H28">
        <f t="shared" si="1"/>
        <v>0.17502788983116294</v>
      </c>
      <c r="I28">
        <v>0.42205698898703403</v>
      </c>
      <c r="J28">
        <v>8.1855518802752252E-3</v>
      </c>
    </row>
    <row r="29" spans="1:10" x14ac:dyDescent="0.15">
      <c r="A29" s="4"/>
      <c r="B29">
        <v>1099.5</v>
      </c>
      <c r="C29">
        <v>750</v>
      </c>
      <c r="D29">
        <f t="shared" si="0"/>
        <v>3596</v>
      </c>
      <c r="E29">
        <v>0.12766555370061142</v>
      </c>
      <c r="F29">
        <v>1.1168614357262137E-2</v>
      </c>
      <c r="G29">
        <v>-6.6213132999443258E-2</v>
      </c>
      <c r="H29">
        <f t="shared" si="1"/>
        <v>0.14424774012076202</v>
      </c>
      <c r="I29">
        <v>0.38203046970026477</v>
      </c>
      <c r="J29">
        <v>4.5551774491486442E-3</v>
      </c>
    </row>
    <row r="30" spans="1:10" x14ac:dyDescent="0.15">
      <c r="A30" s="4"/>
      <c r="B30">
        <v>1099.5</v>
      </c>
      <c r="C30">
        <v>900</v>
      </c>
      <c r="D30">
        <f t="shared" si="0"/>
        <v>3596</v>
      </c>
      <c r="E30">
        <v>4.3130555555555394E-2</v>
      </c>
      <c r="F30">
        <v>6.6305555555555519E-3</v>
      </c>
      <c r="G30">
        <v>-6.4911111111110698E-2</v>
      </c>
      <c r="H30">
        <f t="shared" si="1"/>
        <v>7.8215480789835451E-2</v>
      </c>
      <c r="I30">
        <v>0.68607151464145333</v>
      </c>
      <c r="J30">
        <v>4.3193209279255573E-3</v>
      </c>
    </row>
    <row r="31" spans="1:10" x14ac:dyDescent="0.15">
      <c r="A31" s="4"/>
      <c r="B31">
        <v>1099.5</v>
      </c>
      <c r="C31">
        <v>1050</v>
      </c>
      <c r="D31">
        <f t="shared" si="0"/>
        <v>3596</v>
      </c>
      <c r="E31">
        <v>9.3888888888889067E-3</v>
      </c>
      <c r="F31">
        <v>3.6700000000000031E-2</v>
      </c>
      <c r="G31">
        <v>-9.7602777777777427E-2</v>
      </c>
      <c r="H31">
        <f t="shared" si="1"/>
        <v>0.10469643482232863</v>
      </c>
      <c r="I31">
        <v>0.4871425952355638</v>
      </c>
      <c r="J31">
        <v>3.901820231173607E-3</v>
      </c>
    </row>
    <row r="32" spans="1:10" x14ac:dyDescent="0.15">
      <c r="A32" s="4"/>
      <c r="B32">
        <v>1099.5</v>
      </c>
      <c r="C32">
        <v>1200</v>
      </c>
      <c r="D32">
        <f t="shared" si="0"/>
        <v>3596</v>
      </c>
      <c r="E32">
        <v>-8.6681294569390568E-2</v>
      </c>
      <c r="F32">
        <v>-2.3979703784969799E-2</v>
      </c>
      <c r="G32">
        <v>-0.10969555677454716</v>
      </c>
      <c r="H32">
        <f t="shared" si="1"/>
        <v>0.14185128902452121</v>
      </c>
      <c r="I32">
        <v>0.54080987322856988</v>
      </c>
      <c r="J32">
        <v>8.8276896324965375E-3</v>
      </c>
    </row>
    <row r="33" spans="1:10" x14ac:dyDescent="0.15">
      <c r="A33" s="4"/>
      <c r="B33">
        <v>1099.5</v>
      </c>
      <c r="C33">
        <v>1350</v>
      </c>
      <c r="D33">
        <f t="shared" si="0"/>
        <v>3596</v>
      </c>
      <c r="E33">
        <v>-0.61011388888888818</v>
      </c>
      <c r="F33">
        <v>-0.2303222222222219</v>
      </c>
      <c r="G33">
        <v>-0.10130555555555511</v>
      </c>
      <c r="H33">
        <f t="shared" si="1"/>
        <v>0.65996219516796928</v>
      </c>
      <c r="I33">
        <v>0.33281121410999986</v>
      </c>
      <c r="J33">
        <v>7.2364452197692761E-2</v>
      </c>
    </row>
    <row r="34" spans="1:10" x14ac:dyDescent="0.15">
      <c r="A34" s="4"/>
      <c r="B34">
        <v>1099.5</v>
      </c>
      <c r="C34">
        <v>1500</v>
      </c>
      <c r="D34">
        <f t="shared" si="0"/>
        <v>3596</v>
      </c>
      <c r="E34">
        <v>7.6544444444444096E-2</v>
      </c>
      <c r="F34">
        <v>-0.13060833333333249</v>
      </c>
      <c r="G34">
        <v>-4.1300000000000121E-2</v>
      </c>
      <c r="H34">
        <f t="shared" si="1"/>
        <v>0.15691806368745279</v>
      </c>
      <c r="I34">
        <v>0.62891814189036344</v>
      </c>
      <c r="J34">
        <v>1.4609164700892454E-2</v>
      </c>
    </row>
    <row r="35" spans="1:10" x14ac:dyDescent="0.15">
      <c r="A35" s="4" t="s">
        <v>6</v>
      </c>
      <c r="B35">
        <v>317.5</v>
      </c>
      <c r="C35">
        <v>600</v>
      </c>
      <c r="D35">
        <f t="shared" si="0"/>
        <v>3596</v>
      </c>
      <c r="E35">
        <v>4.1158333333333436E-2</v>
      </c>
      <c r="F35">
        <v>-7.3758333333332912E-2</v>
      </c>
      <c r="G35">
        <v>-9.7505555555555332E-2</v>
      </c>
      <c r="H35">
        <f t="shared" si="1"/>
        <v>0.12900245541495062</v>
      </c>
      <c r="I35">
        <v>0.50616910378855662</v>
      </c>
      <c r="J35">
        <v>6.3955585270714524E-3</v>
      </c>
    </row>
    <row r="36" spans="1:10" x14ac:dyDescent="0.15">
      <c r="A36" s="4"/>
      <c r="B36">
        <v>317.5</v>
      </c>
      <c r="C36">
        <v>750</v>
      </c>
      <c r="D36">
        <f t="shared" si="0"/>
        <v>3596</v>
      </c>
      <c r="E36">
        <v>0.10387777777777721</v>
      </c>
      <c r="F36">
        <v>-0.10994999999999962</v>
      </c>
      <c r="G36">
        <v>-8.9305555555555336E-3</v>
      </c>
      <c r="H36">
        <f t="shared" si="1"/>
        <v>0.15152343065869397</v>
      </c>
      <c r="I36">
        <v>0.5344574712617769</v>
      </c>
      <c r="J36">
        <v>9.8373280318160457E-3</v>
      </c>
    </row>
    <row r="37" spans="1:10" x14ac:dyDescent="0.15">
      <c r="A37" s="4"/>
      <c r="B37">
        <v>317.5</v>
      </c>
      <c r="C37">
        <v>900</v>
      </c>
      <c r="D37">
        <f t="shared" si="0"/>
        <v>3596</v>
      </c>
      <c r="E37">
        <v>1.6278061224489552E-2</v>
      </c>
      <c r="F37">
        <v>-0.16797193877551636</v>
      </c>
      <c r="G37">
        <v>-2.3223129251700135E-2</v>
      </c>
      <c r="H37">
        <f t="shared" si="1"/>
        <v>0.17034923312265077</v>
      </c>
      <c r="I37">
        <v>0.55602504969680322</v>
      </c>
      <c r="J37">
        <v>1.3457374545021564E-2</v>
      </c>
    </row>
    <row r="38" spans="1:10" x14ac:dyDescent="0.15">
      <c r="A38" s="4"/>
      <c r="B38">
        <v>317.5</v>
      </c>
      <c r="C38">
        <v>1050</v>
      </c>
      <c r="D38">
        <f t="shared" si="0"/>
        <v>3596</v>
      </c>
      <c r="E38">
        <v>-7.7566943674976352E-2</v>
      </c>
      <c r="F38">
        <v>-0.18011080332409921</v>
      </c>
      <c r="G38">
        <v>-2.6066481994459968E-2</v>
      </c>
      <c r="H38">
        <f t="shared" si="1"/>
        <v>0.1978281924011257</v>
      </c>
      <c r="I38">
        <v>0.47269444821511325</v>
      </c>
      <c r="J38">
        <v>1.3116822080189942E-2</v>
      </c>
    </row>
    <row r="39" spans="1:10" x14ac:dyDescent="0.15">
      <c r="A39" s="4"/>
      <c r="B39">
        <v>317.5</v>
      </c>
      <c r="C39">
        <v>1200</v>
      </c>
      <c r="D39">
        <f t="shared" si="0"/>
        <v>3596</v>
      </c>
      <c r="E39">
        <v>-0.22709807692308218</v>
      </c>
      <c r="F39">
        <v>-0.13655598290598087</v>
      </c>
      <c r="G39">
        <v>5.0106837606838403E-4</v>
      </c>
      <c r="H39">
        <f t="shared" si="1"/>
        <v>0.26499306420942076</v>
      </c>
      <c r="I39">
        <v>0.36650709824772748</v>
      </c>
      <c r="J39">
        <v>1.4148977421697932E-2</v>
      </c>
    </row>
    <row r="40" spans="1:10" x14ac:dyDescent="0.15">
      <c r="A40" s="4"/>
      <c r="B40">
        <v>317.5</v>
      </c>
      <c r="C40">
        <v>1350</v>
      </c>
      <c r="D40">
        <f t="shared" si="0"/>
        <v>3596</v>
      </c>
      <c r="E40">
        <v>-0.29856666666666604</v>
      </c>
      <c r="F40">
        <v>-6.7138888888888609E-2</v>
      </c>
      <c r="G40">
        <v>-5.2566666666666581E-2</v>
      </c>
      <c r="H40">
        <f t="shared" si="1"/>
        <v>0.31050433054970911</v>
      </c>
      <c r="I40">
        <v>0.32676883768167198</v>
      </c>
      <c r="J40">
        <v>1.5442152921085178E-2</v>
      </c>
    </row>
    <row r="41" spans="1:10" x14ac:dyDescent="0.15">
      <c r="A41" s="4"/>
      <c r="B41">
        <v>317.5</v>
      </c>
      <c r="C41">
        <v>1500</v>
      </c>
      <c r="D41">
        <f t="shared" si="0"/>
        <v>3596</v>
      </c>
      <c r="E41">
        <v>-0.31704722222222215</v>
      </c>
      <c r="F41">
        <v>2.4016666666666703E-2</v>
      </c>
      <c r="G41">
        <v>-0.10601944444444432</v>
      </c>
      <c r="H41">
        <f t="shared" si="1"/>
        <v>0.33516542780679737</v>
      </c>
      <c r="I41">
        <v>0.30919559644638628</v>
      </c>
      <c r="J41">
        <v>1.6109285895653254E-2</v>
      </c>
    </row>
    <row r="42" spans="1:10" x14ac:dyDescent="0.15">
      <c r="A42" s="4" t="s">
        <v>7</v>
      </c>
      <c r="B42">
        <v>467.5</v>
      </c>
      <c r="C42">
        <v>600</v>
      </c>
      <c r="D42">
        <f t="shared" si="0"/>
        <v>3596</v>
      </c>
      <c r="E42">
        <v>0.15420277777777724</v>
      </c>
      <c r="F42">
        <v>1.8888888888888944E-3</v>
      </c>
      <c r="G42">
        <v>3.7508333333333414E-2</v>
      </c>
      <c r="H42">
        <f t="shared" si="1"/>
        <v>0.15871023799699116</v>
      </c>
      <c r="I42">
        <v>0.37442851481765566</v>
      </c>
      <c r="J42">
        <v>5.2971098022777576E-3</v>
      </c>
    </row>
    <row r="43" spans="1:10" x14ac:dyDescent="0.15">
      <c r="A43" s="4"/>
      <c r="B43">
        <v>467.5</v>
      </c>
      <c r="C43">
        <v>750</v>
      </c>
      <c r="D43">
        <f t="shared" si="0"/>
        <v>3596</v>
      </c>
      <c r="E43">
        <v>0.1701694444444446</v>
      </c>
      <c r="F43">
        <v>-4.6122222222222155E-2</v>
      </c>
      <c r="G43">
        <v>9.6288888888888452E-2</v>
      </c>
      <c r="H43">
        <f t="shared" si="1"/>
        <v>0.20088914686638415</v>
      </c>
      <c r="I43">
        <v>0.38048927381971104</v>
      </c>
      <c r="J43">
        <v>8.7637311196133074E-3</v>
      </c>
    </row>
    <row r="44" spans="1:10" x14ac:dyDescent="0.15">
      <c r="A44" s="4"/>
      <c r="B44">
        <v>467.5</v>
      </c>
      <c r="C44">
        <v>900</v>
      </c>
      <c r="D44">
        <f t="shared" si="0"/>
        <v>3596</v>
      </c>
      <c r="E44">
        <v>7.1508673469385137E-2</v>
      </c>
      <c r="F44">
        <v>-0.13501207482993297</v>
      </c>
      <c r="G44">
        <v>-1.7787414965986306E-3</v>
      </c>
      <c r="H44">
        <f t="shared" si="1"/>
        <v>0.15279042722810315</v>
      </c>
      <c r="I44">
        <v>0.56421662979449327</v>
      </c>
      <c r="J44">
        <v>1.1147444389561849E-2</v>
      </c>
    </row>
    <row r="45" spans="1:10" ht="14.25" x14ac:dyDescent="0.15">
      <c r="A45" s="4"/>
      <c r="B45">
        <v>467.5</v>
      </c>
      <c r="C45">
        <v>1050</v>
      </c>
      <c r="D45">
        <f t="shared" si="0"/>
        <v>3596</v>
      </c>
      <c r="E45">
        <v>-4.3875807940904753E-2</v>
      </c>
      <c r="F45">
        <v>-0.13507848568790345</v>
      </c>
      <c r="G45">
        <v>-2.8097876269621437E-2</v>
      </c>
      <c r="H45">
        <f t="shared" si="1"/>
        <v>0.14477836326284135</v>
      </c>
      <c r="I45" s="2">
        <v>0.61164719103748666</v>
      </c>
      <c r="J45">
        <v>1.1762524888989391E-2</v>
      </c>
    </row>
    <row r="46" spans="1:10" x14ac:dyDescent="0.15">
      <c r="A46" s="4"/>
      <c r="B46">
        <v>467.5</v>
      </c>
      <c r="C46">
        <v>1200</v>
      </c>
      <c r="D46">
        <f t="shared" si="0"/>
        <v>3596</v>
      </c>
      <c r="E46">
        <v>-0.23397371794872132</v>
      </c>
      <c r="F46">
        <v>-5.8481410256407677E-2</v>
      </c>
      <c r="G46">
        <v>5.3839102564100294E-2</v>
      </c>
      <c r="H46">
        <f t="shared" si="1"/>
        <v>0.24710812411014288</v>
      </c>
      <c r="I46">
        <v>0.33203244016641409</v>
      </c>
      <c r="J46">
        <v>1.0097790148121642E-2</v>
      </c>
    </row>
    <row r="47" spans="1:10" x14ac:dyDescent="0.15">
      <c r="A47" s="4"/>
      <c r="B47">
        <v>467.5</v>
      </c>
      <c r="C47">
        <v>1350</v>
      </c>
      <c r="D47">
        <f t="shared" si="0"/>
        <v>3596</v>
      </c>
      <c r="E47">
        <v>-0.310991666666666</v>
      </c>
      <c r="F47">
        <v>2.7391666666666706E-2</v>
      </c>
      <c r="G47">
        <v>2.3083333333333463E-2</v>
      </c>
      <c r="H47">
        <f t="shared" si="1"/>
        <v>0.3130478564319939</v>
      </c>
      <c r="I47">
        <v>0.27490597698598462</v>
      </c>
      <c r="J47">
        <v>1.110915669173617E-2</v>
      </c>
    </row>
    <row r="48" spans="1:10" x14ac:dyDescent="0.15">
      <c r="A48" s="4"/>
      <c r="B48">
        <v>467.5</v>
      </c>
      <c r="C48">
        <v>1500</v>
      </c>
      <c r="D48">
        <f t="shared" si="0"/>
        <v>3596</v>
      </c>
      <c r="E48">
        <v>-0.34216111111111019</v>
      </c>
      <c r="F48">
        <v>0.10546111111111078</v>
      </c>
      <c r="G48">
        <v>-3.5061111111111161E-2</v>
      </c>
      <c r="H48">
        <f t="shared" si="1"/>
        <v>0.35975763150477469</v>
      </c>
      <c r="I48">
        <v>0.25653012665907193</v>
      </c>
      <c r="J48">
        <v>1.2775798130536371E-2</v>
      </c>
    </row>
    <row r="49" spans="1:10" x14ac:dyDescent="0.15">
      <c r="A49" s="4" t="s">
        <v>13</v>
      </c>
      <c r="B49">
        <v>617.5</v>
      </c>
      <c r="C49">
        <v>600</v>
      </c>
      <c r="D49">
        <f t="shared" si="0"/>
        <v>3596</v>
      </c>
      <c r="E49">
        <v>0.22372499999999912</v>
      </c>
      <c r="F49">
        <v>-0.10795555555555507</v>
      </c>
      <c r="G49">
        <v>-6.7313888888888562E-2</v>
      </c>
      <c r="H49">
        <f t="shared" si="1"/>
        <v>0.25736829104933223</v>
      </c>
      <c r="I49">
        <v>0.26501404910306953</v>
      </c>
      <c r="J49">
        <v>6.9781312216846761E-3</v>
      </c>
    </row>
    <row r="50" spans="1:10" x14ac:dyDescent="0.15">
      <c r="A50" s="4"/>
      <c r="B50">
        <v>617.5</v>
      </c>
      <c r="C50">
        <v>750</v>
      </c>
      <c r="D50">
        <f t="shared" si="0"/>
        <v>3596</v>
      </c>
      <c r="E50">
        <v>0.21332222222222144</v>
      </c>
      <c r="F50">
        <v>-0.26848333333333285</v>
      </c>
      <c r="G50">
        <v>2.7666666666666668E-3</v>
      </c>
      <c r="H50">
        <f t="shared" si="1"/>
        <v>0.34292466405327104</v>
      </c>
      <c r="I50">
        <v>0.25902794697977782</v>
      </c>
      <c r="J50">
        <v>1.1835372999782053E-2</v>
      </c>
    </row>
    <row r="51" spans="1:10" x14ac:dyDescent="0.15">
      <c r="A51" s="4"/>
      <c r="B51">
        <v>617.5</v>
      </c>
      <c r="C51">
        <v>900</v>
      </c>
      <c r="D51">
        <f t="shared" si="0"/>
        <v>3596</v>
      </c>
      <c r="E51">
        <v>5.6497278911562213E-2</v>
      </c>
      <c r="F51">
        <v>-0.22630255102042185</v>
      </c>
      <c r="G51">
        <v>-0.13943656462585291</v>
      </c>
      <c r="H51">
        <f t="shared" si="1"/>
        <v>0.2717486755762043</v>
      </c>
      <c r="I51">
        <v>0.34599857802355621</v>
      </c>
      <c r="J51">
        <v>1.3260953714648574E-2</v>
      </c>
    </row>
    <row r="52" spans="1:10" x14ac:dyDescent="0.15">
      <c r="A52" s="4"/>
      <c r="B52">
        <v>617.5</v>
      </c>
      <c r="C52">
        <v>1050</v>
      </c>
      <c r="D52">
        <f t="shared" si="0"/>
        <v>3596</v>
      </c>
      <c r="E52">
        <v>-5.5318559556786363E-2</v>
      </c>
      <c r="F52">
        <v>-0.17525623268698076</v>
      </c>
      <c r="G52">
        <v>-0.14044321329639831</v>
      </c>
      <c r="H52">
        <f t="shared" si="1"/>
        <v>0.23129891112603296</v>
      </c>
      <c r="I52">
        <v>0.36530238959699929</v>
      </c>
      <c r="J52">
        <v>1.0708865446884293E-2</v>
      </c>
    </row>
    <row r="53" spans="1:10" x14ac:dyDescent="0.15">
      <c r="A53" s="4"/>
      <c r="B53">
        <v>617.5</v>
      </c>
      <c r="C53">
        <v>1200</v>
      </c>
      <c r="D53">
        <f t="shared" si="0"/>
        <v>3596</v>
      </c>
      <c r="E53">
        <v>-0.27953782051283099</v>
      </c>
      <c r="F53">
        <v>-0.20647863247863704</v>
      </c>
      <c r="G53">
        <v>-6.4935042735040915E-2</v>
      </c>
      <c r="H53">
        <f t="shared" si="1"/>
        <v>0.35354119780064297</v>
      </c>
      <c r="I53">
        <v>0.29921459033571207</v>
      </c>
      <c r="J53">
        <v>1.6785599265054917E-2</v>
      </c>
    </row>
    <row r="54" spans="1:10" x14ac:dyDescent="0.15">
      <c r="A54" s="4"/>
      <c r="B54">
        <v>617.5</v>
      </c>
      <c r="C54">
        <v>1350</v>
      </c>
      <c r="D54">
        <f t="shared" si="0"/>
        <v>3596</v>
      </c>
      <c r="E54">
        <v>-0.3690138888888867</v>
      </c>
      <c r="F54">
        <v>-0.13804722222222154</v>
      </c>
      <c r="G54">
        <v>-9.3722222222221929E-2</v>
      </c>
      <c r="H54">
        <f t="shared" si="1"/>
        <v>0.40498412400295719</v>
      </c>
      <c r="I54">
        <v>0.2571662946517615</v>
      </c>
      <c r="J54">
        <v>1.6270292142000955E-2</v>
      </c>
    </row>
    <row r="55" spans="1:10" x14ac:dyDescent="0.15">
      <c r="A55" s="4"/>
      <c r="B55">
        <v>617.5</v>
      </c>
      <c r="C55">
        <v>1500</v>
      </c>
      <c r="D55">
        <f t="shared" si="0"/>
        <v>3596</v>
      </c>
      <c r="E55">
        <v>-0.36125555555555622</v>
      </c>
      <c r="F55">
        <v>-4.7519444444444302E-2</v>
      </c>
      <c r="G55">
        <v>-0.1703944444444439</v>
      </c>
      <c r="H55">
        <f t="shared" si="1"/>
        <v>0.40224114746951595</v>
      </c>
      <c r="I55">
        <v>0.26683768276557934</v>
      </c>
      <c r="J55">
        <v>1.7280590150020161E-2</v>
      </c>
    </row>
    <row r="56" spans="1:10" x14ac:dyDescent="0.15">
      <c r="A56" s="4" t="s">
        <v>14</v>
      </c>
      <c r="B56">
        <v>150</v>
      </c>
      <c r="C56">
        <v>200</v>
      </c>
      <c r="D56">
        <f t="shared" si="0"/>
        <v>3596</v>
      </c>
      <c r="E56">
        <v>-3.7502081598667865E-2</v>
      </c>
      <c r="F56">
        <v>-9.9758534554538078E-2</v>
      </c>
      <c r="G56">
        <v>5.4887593671940085E-2</v>
      </c>
      <c r="H56">
        <f t="shared" si="1"/>
        <v>0.1198783520065158</v>
      </c>
      <c r="I56">
        <v>0.34379601735718862</v>
      </c>
      <c r="J56">
        <v>2.5478535999503256E-3</v>
      </c>
    </row>
    <row r="57" spans="1:10" x14ac:dyDescent="0.15">
      <c r="A57" s="4"/>
      <c r="B57">
        <v>150</v>
      </c>
      <c r="C57">
        <v>350</v>
      </c>
      <c r="D57">
        <f t="shared" si="0"/>
        <v>3596</v>
      </c>
      <c r="E57">
        <v>-9.8669991687448059E-3</v>
      </c>
      <c r="F57">
        <v>-0.13260182876142981</v>
      </c>
      <c r="G57">
        <v>5.0581878636741642E-2</v>
      </c>
      <c r="H57">
        <f t="shared" si="1"/>
        <v>0.14226429316555023</v>
      </c>
      <c r="I57">
        <v>0.34077104327155666</v>
      </c>
      <c r="J57">
        <v>3.5254003853423047E-3</v>
      </c>
    </row>
    <row r="58" spans="1:10" x14ac:dyDescent="0.15">
      <c r="A58" s="4"/>
      <c r="B58">
        <v>150</v>
      </c>
      <c r="C58">
        <v>500</v>
      </c>
      <c r="D58">
        <f t="shared" si="0"/>
        <v>3596</v>
      </c>
      <c r="E58">
        <v>-1.5477971737323336E-2</v>
      </c>
      <c r="F58">
        <v>-0.11190357439734012</v>
      </c>
      <c r="G58">
        <v>2.9750623441396531E-2</v>
      </c>
      <c r="H58">
        <f t="shared" si="1"/>
        <v>0.11682070521595986</v>
      </c>
      <c r="I58">
        <v>0.4257775443049619</v>
      </c>
      <c r="J58">
        <v>3.711046635092986E-3</v>
      </c>
    </row>
    <row r="59" spans="1:10" ht="14.25" x14ac:dyDescent="0.15">
      <c r="A59" s="4"/>
      <c r="B59">
        <v>150</v>
      </c>
      <c r="C59">
        <v>650</v>
      </c>
      <c r="D59">
        <f t="shared" si="0"/>
        <v>3596</v>
      </c>
      <c r="E59">
        <v>-3.7658862876254223E-2</v>
      </c>
      <c r="F59">
        <v>-0.12479096989966539</v>
      </c>
      <c r="G59">
        <v>4.5752508361204119E-2</v>
      </c>
      <c r="H59">
        <f t="shared" si="1"/>
        <v>0.13814582202503906</v>
      </c>
      <c r="I59" s="2" t="e">
        <f>(SQRT((I57^2+J57^2+#REF!^2)/3))/(SQRT(I56^2+J56^2+#REF!^2))</f>
        <v>#REF!</v>
      </c>
      <c r="J59">
        <v>6.2491232435573849E-3</v>
      </c>
    </row>
    <row r="60" spans="1:10" x14ac:dyDescent="0.15">
      <c r="A60" s="4"/>
      <c r="B60">
        <v>150</v>
      </c>
      <c r="C60">
        <v>800</v>
      </c>
      <c r="D60">
        <f t="shared" si="0"/>
        <v>3596</v>
      </c>
      <c r="E60">
        <v>-4.7223154362416128E-2</v>
      </c>
      <c r="F60">
        <v>-0.14346476510067052</v>
      </c>
      <c r="G60">
        <v>4.421979865771819E-2</v>
      </c>
      <c r="H60">
        <f t="shared" si="1"/>
        <v>0.1573771130967152</v>
      </c>
      <c r="I60">
        <v>0.46623962975868338</v>
      </c>
      <c r="J60">
        <v>8.0759343210621212E-3</v>
      </c>
    </row>
    <row r="61" spans="1:10" x14ac:dyDescent="0.15">
      <c r="A61" s="4"/>
      <c r="B61">
        <v>150</v>
      </c>
      <c r="C61">
        <v>950</v>
      </c>
      <c r="D61">
        <f t="shared" si="0"/>
        <v>3596</v>
      </c>
      <c r="E61">
        <v>-2.28023352793995E-2</v>
      </c>
      <c r="F61">
        <v>-0.11446205170975836</v>
      </c>
      <c r="G61">
        <v>4.8315262718932418E-2</v>
      </c>
      <c r="H61">
        <f t="shared" si="1"/>
        <v>0.12631655626797703</v>
      </c>
      <c r="I61">
        <v>0.5501941550296906</v>
      </c>
      <c r="J61">
        <v>7.2450895542434945E-3</v>
      </c>
    </row>
    <row r="62" spans="1:10" x14ac:dyDescent="0.15">
      <c r="A62" s="4"/>
      <c r="B62">
        <v>150</v>
      </c>
      <c r="C62">
        <v>1100</v>
      </c>
      <c r="D62">
        <f t="shared" si="0"/>
        <v>3596</v>
      </c>
      <c r="E62">
        <v>4.4546211490424731E-2</v>
      </c>
      <c r="F62">
        <v>-0.17006661115736849</v>
      </c>
      <c r="G62">
        <v>6.7868442964196515E-2</v>
      </c>
      <c r="H62">
        <f t="shared" si="1"/>
        <v>0.18844931079493396</v>
      </c>
      <c r="I62">
        <v>0.38200647021699441</v>
      </c>
      <c r="J62">
        <v>7.7735930891072291E-3</v>
      </c>
    </row>
    <row r="63" spans="1:10" x14ac:dyDescent="0.15">
      <c r="A63" s="4"/>
      <c r="B63">
        <v>150</v>
      </c>
      <c r="C63">
        <v>1250</v>
      </c>
      <c r="D63">
        <f t="shared" si="0"/>
        <v>3596</v>
      </c>
      <c r="E63">
        <v>0.1901166666666671</v>
      </c>
      <c r="F63">
        <v>-0.17171111111111073</v>
      </c>
      <c r="G63">
        <v>6.82805555555554E-2</v>
      </c>
      <c r="H63">
        <f t="shared" si="1"/>
        <v>0.26512504010453652</v>
      </c>
      <c r="I63">
        <v>0.31450078031854634</v>
      </c>
      <c r="J63">
        <v>1.0428844889388443E-2</v>
      </c>
    </row>
    <row r="64" spans="1:10" x14ac:dyDescent="0.15">
      <c r="A64" s="4"/>
      <c r="B64">
        <v>150</v>
      </c>
      <c r="C64">
        <v>1400</v>
      </c>
      <c r="D64">
        <f t="shared" si="0"/>
        <v>3596</v>
      </c>
      <c r="E64">
        <v>0.3772555555555549</v>
      </c>
      <c r="F64">
        <v>-0.16759444444444421</v>
      </c>
      <c r="G64">
        <v>5.6722222222221862E-2</v>
      </c>
      <c r="H64">
        <f t="shared" si="1"/>
        <v>0.41668580789366871</v>
      </c>
      <c r="I64">
        <v>0.19239955986369062</v>
      </c>
      <c r="J64">
        <v>9.6408832843670189E-3</v>
      </c>
    </row>
    <row r="65" spans="1:10" x14ac:dyDescent="0.15">
      <c r="A65" s="4"/>
      <c r="B65">
        <v>150</v>
      </c>
      <c r="C65">
        <v>1550</v>
      </c>
      <c r="D65">
        <f t="shared" si="0"/>
        <v>3596</v>
      </c>
      <c r="E65">
        <v>0.34848055555555563</v>
      </c>
      <c r="F65">
        <v>-7.660833333333307E-2</v>
      </c>
      <c r="G65">
        <v>3.5297222222222355E-2</v>
      </c>
      <c r="H65">
        <f t="shared" si="1"/>
        <v>0.35854348164905286</v>
      </c>
      <c r="I65">
        <v>0.25608461278459532</v>
      </c>
      <c r="J65">
        <v>1.2645671327945227E-2</v>
      </c>
    </row>
    <row r="66" spans="1:10" x14ac:dyDescent="0.15">
      <c r="A66" s="4"/>
      <c r="B66">
        <v>150</v>
      </c>
      <c r="C66">
        <v>1700</v>
      </c>
      <c r="D66">
        <f t="shared" si="0"/>
        <v>3596</v>
      </c>
      <c r="E66">
        <v>5.4213157894736658E-2</v>
      </c>
      <c r="F66">
        <v>2.9634210526315739E-2</v>
      </c>
      <c r="G66">
        <v>4.2905263157894641E-2</v>
      </c>
      <c r="H66">
        <f t="shared" si="1"/>
        <v>7.5220439569879144E-2</v>
      </c>
      <c r="I66">
        <v>0.88764259562700321</v>
      </c>
      <c r="J66">
        <v>6.687122245259948E-3</v>
      </c>
    </row>
    <row r="67" spans="1:10" x14ac:dyDescent="0.15">
      <c r="A67" s="4"/>
      <c r="B67">
        <v>150</v>
      </c>
      <c r="C67">
        <v>1850</v>
      </c>
      <c r="D67">
        <f t="shared" ref="D67:D130" si="2">-3596*-1</f>
        <v>3596</v>
      </c>
      <c r="E67">
        <v>-7.0136111111111121E-2</v>
      </c>
      <c r="F67">
        <v>1.7222222222222222E-2</v>
      </c>
      <c r="G67">
        <v>4.0280555555555701E-2</v>
      </c>
      <c r="H67">
        <f t="shared" ref="H67:H130" si="3">SQRT(E67^2+F67^2+G67^2)</f>
        <v>8.2693422809350076E-2</v>
      </c>
      <c r="I67">
        <v>0.63584431200826774</v>
      </c>
      <c r="J67">
        <v>4.1470070833152387E-3</v>
      </c>
    </row>
    <row r="68" spans="1:10" x14ac:dyDescent="0.15">
      <c r="A68" s="4"/>
      <c r="B68">
        <v>150</v>
      </c>
      <c r="C68">
        <v>2000</v>
      </c>
      <c r="D68">
        <f t="shared" si="2"/>
        <v>3596</v>
      </c>
      <c r="E68">
        <v>-6.8298524087997428E-2</v>
      </c>
      <c r="F68">
        <v>3.8627123363965343E-2</v>
      </c>
      <c r="G68">
        <v>5.1141743247006204E-2</v>
      </c>
      <c r="H68">
        <f t="shared" si="3"/>
        <v>9.3660135352862189E-2</v>
      </c>
      <c r="I68">
        <v>0.57025086522549373</v>
      </c>
      <c r="J68">
        <v>4.2789058134552697E-3</v>
      </c>
    </row>
    <row r="69" spans="1:10" x14ac:dyDescent="0.15">
      <c r="A69" s="4" t="s">
        <v>12</v>
      </c>
      <c r="B69">
        <v>0</v>
      </c>
      <c r="C69">
        <v>200</v>
      </c>
      <c r="D69">
        <f t="shared" si="2"/>
        <v>3596</v>
      </c>
      <c r="E69">
        <v>0.21854601296758838</v>
      </c>
      <c r="F69">
        <v>1.0749375520399677E-2</v>
      </c>
      <c r="G69">
        <v>-2.647793505412156E-3</v>
      </c>
      <c r="H69">
        <f t="shared" si="3"/>
        <v>0.21882623167379905</v>
      </c>
      <c r="I69">
        <v>0.33525941071171628</v>
      </c>
      <c r="J69">
        <v>2.1474636663124888E-3</v>
      </c>
    </row>
    <row r="70" spans="1:10" x14ac:dyDescent="0.15">
      <c r="A70" s="4"/>
      <c r="B70">
        <v>0</v>
      </c>
      <c r="C70">
        <v>350</v>
      </c>
      <c r="D70">
        <f t="shared" si="2"/>
        <v>3596</v>
      </c>
      <c r="E70">
        <v>-2.2360764754779808E-3</v>
      </c>
      <c r="F70">
        <v>-5.1953449709060774E-2</v>
      </c>
      <c r="G70">
        <v>0.10783042394014988</v>
      </c>
      <c r="H70">
        <f t="shared" si="3"/>
        <v>0.11971449912933914</v>
      </c>
      <c r="I70">
        <v>0.41014213135583899</v>
      </c>
      <c r="J70">
        <v>3.6162090825348232E-3</v>
      </c>
    </row>
    <row r="71" spans="1:10" x14ac:dyDescent="0.15">
      <c r="A71" s="4"/>
      <c r="B71">
        <v>0</v>
      </c>
      <c r="C71">
        <v>500</v>
      </c>
      <c r="D71">
        <f t="shared" si="2"/>
        <v>3596</v>
      </c>
      <c r="E71">
        <v>-9.0773067331670725E-3</v>
      </c>
      <c r="F71">
        <v>-5.9334995843724113E-2</v>
      </c>
      <c r="G71">
        <v>0.10423940149625975</v>
      </c>
      <c r="H71">
        <f t="shared" si="3"/>
        <v>0.12028670771785716</v>
      </c>
      <c r="I71">
        <v>0.424918825586244</v>
      </c>
      <c r="J71">
        <v>3.9186680913986232E-3</v>
      </c>
    </row>
    <row r="72" spans="1:10" x14ac:dyDescent="0.15">
      <c r="A72" s="4"/>
      <c r="B72">
        <v>0</v>
      </c>
      <c r="C72">
        <v>650</v>
      </c>
      <c r="D72">
        <f t="shared" si="2"/>
        <v>3596</v>
      </c>
      <c r="E72">
        <v>1.7224080267558522E-3</v>
      </c>
      <c r="F72">
        <v>-6.2391304347826138E-2</v>
      </c>
      <c r="G72">
        <v>0.11887123745819425</v>
      </c>
      <c r="H72">
        <f t="shared" si="3"/>
        <v>0.13426098704566455</v>
      </c>
      <c r="I72">
        <v>0.4536854562118785</v>
      </c>
      <c r="J72">
        <v>5.5654546083554555E-3</v>
      </c>
    </row>
    <row r="73" spans="1:10" x14ac:dyDescent="0.15">
      <c r="A73" s="4"/>
      <c r="B73">
        <v>0</v>
      </c>
      <c r="C73">
        <v>800</v>
      </c>
      <c r="D73">
        <f t="shared" si="2"/>
        <v>3596</v>
      </c>
      <c r="E73">
        <v>1.1627516778523479E-2</v>
      </c>
      <c r="F73">
        <v>-8.2961409395973365E-2</v>
      </c>
      <c r="G73">
        <v>0.1312332214765102</v>
      </c>
      <c r="H73">
        <f t="shared" si="3"/>
        <v>0.15569185275570435</v>
      </c>
      <c r="I73">
        <v>0.47302138420991602</v>
      </c>
      <c r="J73">
        <v>8.1355062304334438E-3</v>
      </c>
    </row>
    <row r="74" spans="1:10" x14ac:dyDescent="0.15">
      <c r="A74" s="4"/>
      <c r="B74">
        <v>0</v>
      </c>
      <c r="C74">
        <v>950</v>
      </c>
      <c r="D74">
        <f t="shared" si="2"/>
        <v>3596</v>
      </c>
      <c r="E74">
        <v>4.4045037531276143E-2</v>
      </c>
      <c r="F74">
        <v>-9.9307756463719768E-2</v>
      </c>
      <c r="G74">
        <v>0.12256880733944936</v>
      </c>
      <c r="H74">
        <f t="shared" si="3"/>
        <v>0.16378372433671196</v>
      </c>
      <c r="I74">
        <v>0.43248377142969546</v>
      </c>
      <c r="J74">
        <v>7.526141428651773E-3</v>
      </c>
    </row>
    <row r="75" spans="1:10" x14ac:dyDescent="0.15">
      <c r="A75" s="4"/>
      <c r="B75">
        <v>0</v>
      </c>
      <c r="C75">
        <v>1100</v>
      </c>
      <c r="D75">
        <f t="shared" si="2"/>
        <v>3596</v>
      </c>
      <c r="E75">
        <v>6.9533721898418124E-2</v>
      </c>
      <c r="F75">
        <v>-0.13050791007493745</v>
      </c>
      <c r="G75">
        <v>0.15843463780183151</v>
      </c>
      <c r="H75">
        <f t="shared" si="3"/>
        <v>0.216722835733967</v>
      </c>
      <c r="I75">
        <v>0.41735258181111806</v>
      </c>
      <c r="J75">
        <v>1.2271758985702116E-2</v>
      </c>
    </row>
    <row r="76" spans="1:10" x14ac:dyDescent="0.15">
      <c r="A76" s="4"/>
      <c r="B76">
        <v>0</v>
      </c>
      <c r="C76">
        <v>1250</v>
      </c>
      <c r="D76">
        <f t="shared" si="2"/>
        <v>3596</v>
      </c>
      <c r="E76">
        <v>0.20517777777777765</v>
      </c>
      <c r="F76">
        <v>-0.11874999999999956</v>
      </c>
      <c r="G76">
        <v>0.17110555555555568</v>
      </c>
      <c r="H76">
        <f t="shared" si="3"/>
        <v>0.29236380442148163</v>
      </c>
      <c r="I76">
        <v>0.28187844120872646</v>
      </c>
      <c r="J76">
        <v>1.018737259763609E-2</v>
      </c>
    </row>
    <row r="77" spans="1:10" x14ac:dyDescent="0.15">
      <c r="A77" s="4"/>
      <c r="B77">
        <v>0</v>
      </c>
      <c r="C77">
        <v>1400</v>
      </c>
      <c r="D77">
        <f t="shared" si="2"/>
        <v>3596</v>
      </c>
      <c r="E77">
        <v>0.31488333333333279</v>
      </c>
      <c r="F77">
        <v>-4.0655555555555514E-2</v>
      </c>
      <c r="G77">
        <v>0.14982777777777742</v>
      </c>
      <c r="H77">
        <f t="shared" si="3"/>
        <v>0.35107371135200183</v>
      </c>
      <c r="I77">
        <v>0.25170781559072747</v>
      </c>
      <c r="J77">
        <v>1.1713354339559192E-2</v>
      </c>
    </row>
    <row r="78" spans="1:10" ht="14.25" x14ac:dyDescent="0.15">
      <c r="A78" s="4"/>
      <c r="B78">
        <v>0</v>
      </c>
      <c r="C78">
        <v>1550</v>
      </c>
      <c r="D78">
        <f t="shared" si="2"/>
        <v>3596</v>
      </c>
      <c r="E78">
        <v>0.15566388888888877</v>
      </c>
      <c r="F78">
        <v>9.4849999999999726E-2</v>
      </c>
      <c r="G78">
        <v>0.11878611111111097</v>
      </c>
      <c r="H78">
        <f t="shared" si="3"/>
        <v>0.21757276713070839</v>
      </c>
      <c r="I78" s="2">
        <v>0.44283851530819535</v>
      </c>
      <c r="J78">
        <v>1.392486846775033E-2</v>
      </c>
    </row>
    <row r="79" spans="1:10" x14ac:dyDescent="0.15">
      <c r="A79" s="4"/>
      <c r="B79">
        <v>0</v>
      </c>
      <c r="C79">
        <v>1700</v>
      </c>
      <c r="D79">
        <f t="shared" si="2"/>
        <v>3596</v>
      </c>
      <c r="E79">
        <v>1.6244736842105301E-2</v>
      </c>
      <c r="F79">
        <v>0.15146842105263117</v>
      </c>
      <c r="G79">
        <v>9.3018421052631084E-2</v>
      </c>
      <c r="H79">
        <f t="shared" si="3"/>
        <v>0.1784908981051162</v>
      </c>
      <c r="I79">
        <v>0.4637170459758253</v>
      </c>
      <c r="J79">
        <v>1.027612858182924E-2</v>
      </c>
    </row>
    <row r="80" spans="1:10" x14ac:dyDescent="0.15">
      <c r="A80" s="4"/>
      <c r="B80">
        <v>0</v>
      </c>
      <c r="C80">
        <v>1850</v>
      </c>
      <c r="D80">
        <f t="shared" si="2"/>
        <v>3596</v>
      </c>
      <c r="E80">
        <v>-6.4002777777777298E-2</v>
      </c>
      <c r="F80">
        <v>0.14011388888888851</v>
      </c>
      <c r="G80">
        <v>0.11181944444444382</v>
      </c>
      <c r="H80">
        <f t="shared" si="3"/>
        <v>0.1903466458299263</v>
      </c>
      <c r="I80">
        <v>0.34471289028202134</v>
      </c>
      <c r="J80">
        <v>6.4579810070127105E-3</v>
      </c>
    </row>
    <row r="81" spans="1:10" x14ac:dyDescent="0.15">
      <c r="A81" s="4"/>
      <c r="B81">
        <v>0</v>
      </c>
      <c r="C81">
        <v>2000</v>
      </c>
      <c r="D81">
        <f t="shared" si="2"/>
        <v>3596</v>
      </c>
      <c r="E81">
        <v>-3.7265385686438481E-2</v>
      </c>
      <c r="F81">
        <v>0.12359788359788333</v>
      </c>
      <c r="G81">
        <v>0.1237816764132546</v>
      </c>
      <c r="H81">
        <f t="shared" si="3"/>
        <v>0.17884923599476346</v>
      </c>
      <c r="I81">
        <v>0.30440933499645789</v>
      </c>
      <c r="J81">
        <v>4.4461219477319961E-3</v>
      </c>
    </row>
    <row r="82" spans="1:10" x14ac:dyDescent="0.15">
      <c r="A82" s="4" t="s">
        <v>11</v>
      </c>
      <c r="B82">
        <v>-150</v>
      </c>
      <c r="C82">
        <v>200</v>
      </c>
      <c r="D82">
        <f t="shared" si="2"/>
        <v>3596</v>
      </c>
      <c r="E82">
        <v>2.8084929225645327E-2</v>
      </c>
      <c r="F82">
        <v>-0.17096586178184742</v>
      </c>
      <c r="G82">
        <v>-3.7485428809325629E-2</v>
      </c>
      <c r="H82">
        <f t="shared" si="3"/>
        <v>0.17726603317454329</v>
      </c>
      <c r="I82">
        <v>0.2726848208378318</v>
      </c>
      <c r="J82">
        <v>3.5048080547207517E-3</v>
      </c>
    </row>
    <row r="83" spans="1:10" x14ac:dyDescent="0.15">
      <c r="A83" s="4"/>
      <c r="B83">
        <v>-150</v>
      </c>
      <c r="C83">
        <v>350</v>
      </c>
      <c r="D83">
        <f t="shared" si="2"/>
        <v>3596</v>
      </c>
      <c r="E83">
        <v>-1.7880299251870343E-2</v>
      </c>
      <c r="F83">
        <v>-0.23123857024106334</v>
      </c>
      <c r="G83">
        <v>-4.2867830423940295E-2</v>
      </c>
      <c r="H83">
        <f t="shared" si="3"/>
        <v>0.23585722875019818</v>
      </c>
      <c r="I83">
        <v>0.21051679474011387</v>
      </c>
      <c r="J83">
        <v>3.6979679241728415E-3</v>
      </c>
    </row>
    <row r="84" spans="1:10" x14ac:dyDescent="0.15">
      <c r="A84" s="4"/>
      <c r="B84">
        <v>-150</v>
      </c>
      <c r="C84">
        <v>500</v>
      </c>
      <c r="D84">
        <f t="shared" si="2"/>
        <v>3596</v>
      </c>
      <c r="E84">
        <v>-2.4912718204488746E-2</v>
      </c>
      <c r="F84">
        <v>-0.2321446384039893</v>
      </c>
      <c r="G84">
        <v>-3.7913549459684136E-2</v>
      </c>
      <c r="H84">
        <f t="shared" si="3"/>
        <v>0.23653586176452637</v>
      </c>
      <c r="I84">
        <v>0.24814833238507922</v>
      </c>
      <c r="J84">
        <v>5.1678270399292134E-3</v>
      </c>
    </row>
    <row r="85" spans="1:10" x14ac:dyDescent="0.15">
      <c r="A85" s="4"/>
      <c r="B85">
        <v>-150</v>
      </c>
      <c r="C85">
        <v>650</v>
      </c>
      <c r="D85">
        <f t="shared" si="2"/>
        <v>3596</v>
      </c>
      <c r="E85">
        <v>1.3528428093645455E-2</v>
      </c>
      <c r="F85">
        <v>-0.27531772575250785</v>
      </c>
      <c r="G85">
        <v>-2.9339464882943152E-2</v>
      </c>
      <c r="H85">
        <f t="shared" si="3"/>
        <v>0.27720691311696311</v>
      </c>
      <c r="I85">
        <v>0.24636336916927495</v>
      </c>
      <c r="J85">
        <v>6.9960296578402744E-3</v>
      </c>
    </row>
    <row r="86" spans="1:10" x14ac:dyDescent="0.15">
      <c r="A86" s="4"/>
      <c r="B86">
        <v>-150</v>
      </c>
      <c r="C86">
        <v>800</v>
      </c>
      <c r="D86">
        <f t="shared" si="2"/>
        <v>3596</v>
      </c>
      <c r="E86">
        <v>4.6417785234899471E-2</v>
      </c>
      <c r="F86">
        <v>-0.26962248322147664</v>
      </c>
      <c r="G86">
        <v>-7.6426174496644159E-3</v>
      </c>
      <c r="H86">
        <f t="shared" si="3"/>
        <v>0.2736956408971663</v>
      </c>
      <c r="I86">
        <v>0.2825091878068724</v>
      </c>
      <c r="J86">
        <v>8.9679292483419333E-3</v>
      </c>
    </row>
    <row r="87" spans="1:10" x14ac:dyDescent="0.15">
      <c r="A87" s="4"/>
      <c r="B87">
        <v>-150</v>
      </c>
      <c r="C87">
        <v>950</v>
      </c>
      <c r="D87">
        <f t="shared" si="2"/>
        <v>3596</v>
      </c>
      <c r="E87">
        <v>9.6655546288574049E-2</v>
      </c>
      <c r="F87">
        <v>-0.30041701417848177</v>
      </c>
      <c r="G87">
        <v>2.0600500417014213E-3</v>
      </c>
      <c r="H87">
        <f t="shared" si="3"/>
        <v>0.31558979838142914</v>
      </c>
      <c r="I87">
        <v>0.2638733800070831</v>
      </c>
      <c r="J87">
        <v>1.0402275006312883E-2</v>
      </c>
    </row>
    <row r="88" spans="1:10" x14ac:dyDescent="0.15">
      <c r="A88" s="4"/>
      <c r="B88">
        <v>-150</v>
      </c>
      <c r="C88">
        <v>1100</v>
      </c>
      <c r="D88">
        <f t="shared" si="2"/>
        <v>3596</v>
      </c>
      <c r="E88">
        <v>4.7776852622814378E-2</v>
      </c>
      <c r="F88">
        <v>-0.30028309741881715</v>
      </c>
      <c r="G88">
        <v>2.1373855120732737E-2</v>
      </c>
      <c r="H88">
        <f t="shared" si="3"/>
        <v>0.30481044589170991</v>
      </c>
      <c r="I88">
        <v>0.35116920812112012</v>
      </c>
      <c r="J88">
        <v>1.7186356179530838E-2</v>
      </c>
    </row>
    <row r="89" spans="1:10" x14ac:dyDescent="0.15">
      <c r="A89" s="4"/>
      <c r="B89">
        <v>-150</v>
      </c>
      <c r="C89">
        <v>1250</v>
      </c>
      <c r="D89">
        <f t="shared" si="2"/>
        <v>3596</v>
      </c>
      <c r="E89">
        <v>8.3908333333333127E-2</v>
      </c>
      <c r="F89">
        <v>-0.29149999999999965</v>
      </c>
      <c r="G89">
        <v>3.3225000000000102E-2</v>
      </c>
      <c r="H89">
        <f t="shared" si="3"/>
        <v>0.30515038755960566</v>
      </c>
      <c r="I89">
        <v>0.35350345968477442</v>
      </c>
      <c r="J89">
        <v>1.7454461227888948E-2</v>
      </c>
    </row>
    <row r="90" spans="1:10" x14ac:dyDescent="0.15">
      <c r="A90" s="4"/>
      <c r="B90">
        <v>-150</v>
      </c>
      <c r="C90">
        <v>1400</v>
      </c>
      <c r="D90">
        <f t="shared" si="2"/>
        <v>3596</v>
      </c>
      <c r="E90">
        <v>0.11572500000000026</v>
      </c>
      <c r="F90">
        <v>-0.17483888888888838</v>
      </c>
      <c r="G90">
        <v>-3.3499999999999936E-3</v>
      </c>
      <c r="H90">
        <f t="shared" si="3"/>
        <v>0.20969533898706741</v>
      </c>
      <c r="I90">
        <v>0.65250154475329414</v>
      </c>
      <c r="J90">
        <v>2.8082250041833394E-2</v>
      </c>
    </row>
    <row r="91" spans="1:10" x14ac:dyDescent="0.15">
      <c r="A91" s="4"/>
      <c r="B91">
        <v>-150</v>
      </c>
      <c r="C91">
        <v>1550</v>
      </c>
      <c r="D91">
        <f t="shared" si="2"/>
        <v>3596</v>
      </c>
      <c r="E91">
        <v>-0.10221111111111114</v>
      </c>
      <c r="F91">
        <v>-5.0474999999999812E-2</v>
      </c>
      <c r="G91">
        <v>-5.6536111111111058E-2</v>
      </c>
      <c r="H91">
        <f t="shared" si="3"/>
        <v>0.12724452333651057</v>
      </c>
      <c r="I91">
        <v>0.84883525133548487</v>
      </c>
      <c r="J91">
        <v>1.7499122510267272E-2</v>
      </c>
    </row>
    <row r="92" spans="1:10" x14ac:dyDescent="0.15">
      <c r="A92" s="4"/>
      <c r="B92">
        <v>-150</v>
      </c>
      <c r="C92">
        <v>1700</v>
      </c>
      <c r="D92">
        <f t="shared" si="2"/>
        <v>3596</v>
      </c>
      <c r="E92">
        <v>-0.10865263157894736</v>
      </c>
      <c r="F92">
        <v>9.4710526315789426E-3</v>
      </c>
      <c r="G92">
        <v>-6.7939473684210022E-2</v>
      </c>
      <c r="H92">
        <f t="shared" si="3"/>
        <v>0.1284946196206988</v>
      </c>
      <c r="I92">
        <v>0.7196376172598391</v>
      </c>
      <c r="J92">
        <v>1.2825929815454756E-2</v>
      </c>
    </row>
    <row r="93" spans="1:10" x14ac:dyDescent="0.15">
      <c r="A93" s="4"/>
      <c r="B93">
        <v>-150</v>
      </c>
      <c r="C93">
        <v>1850</v>
      </c>
      <c r="D93">
        <f t="shared" si="2"/>
        <v>3596</v>
      </c>
      <c r="E93">
        <v>-8.0355555555554847E-2</v>
      </c>
      <c r="F93">
        <v>-1.3155555555555547E-2</v>
      </c>
      <c r="G93">
        <v>-2.0075000000000006E-2</v>
      </c>
      <c r="H93">
        <f t="shared" si="3"/>
        <v>8.3863517548557254E-2</v>
      </c>
      <c r="I93">
        <v>0.80012230961786324</v>
      </c>
      <c r="J93">
        <v>6.7538306652073846E-3</v>
      </c>
    </row>
    <row r="94" spans="1:10" x14ac:dyDescent="0.15">
      <c r="A94" s="4"/>
      <c r="B94">
        <v>-150</v>
      </c>
      <c r="C94">
        <v>2000</v>
      </c>
      <c r="D94">
        <f t="shared" si="2"/>
        <v>3596</v>
      </c>
      <c r="E94">
        <v>-1.1601225285435852E-2</v>
      </c>
      <c r="F94">
        <v>-5.7975494291283299E-2</v>
      </c>
      <c r="G94">
        <v>-4.2634363686995152E-3</v>
      </c>
      <c r="H94">
        <f t="shared" si="3"/>
        <v>5.9278354026676618E-2</v>
      </c>
      <c r="I94">
        <v>0.91168504492814917</v>
      </c>
      <c r="J94">
        <v>4.3809993922762141E-3</v>
      </c>
    </row>
    <row r="95" spans="1:10" x14ac:dyDescent="0.15">
      <c r="A95" s="4" t="s">
        <v>10</v>
      </c>
      <c r="B95">
        <v>-617.5</v>
      </c>
      <c r="C95">
        <v>600</v>
      </c>
      <c r="D95">
        <f t="shared" si="2"/>
        <v>3596</v>
      </c>
      <c r="E95">
        <v>-0.18676578947368377</v>
      </c>
      <c r="F95">
        <v>3.5921052631578791E-3</v>
      </c>
      <c r="G95">
        <v>2.3228947368421134E-2</v>
      </c>
      <c r="H95">
        <f t="shared" si="3"/>
        <v>0.1882390696263527</v>
      </c>
      <c r="I95">
        <v>0.27677367729770536</v>
      </c>
      <c r="J95">
        <v>4.0715555298778032E-3</v>
      </c>
    </row>
    <row r="96" spans="1:10" x14ac:dyDescent="0.15">
      <c r="A96" s="4"/>
      <c r="B96">
        <v>-617.5</v>
      </c>
      <c r="C96">
        <v>750</v>
      </c>
      <c r="D96">
        <f t="shared" si="2"/>
        <v>3596</v>
      </c>
      <c r="E96">
        <v>-0.17042607802874718</v>
      </c>
      <c r="F96">
        <v>1.3901437371663274E-2</v>
      </c>
      <c r="G96">
        <v>4.8280287474332653E-3</v>
      </c>
      <c r="H96">
        <f t="shared" si="3"/>
        <v>0.17106024638952483</v>
      </c>
      <c r="I96">
        <v>0.29215553194866772</v>
      </c>
      <c r="J96">
        <v>3.7464304417345455E-3</v>
      </c>
    </row>
    <row r="97" spans="1:10" x14ac:dyDescent="0.15">
      <c r="A97" s="4"/>
      <c r="B97">
        <v>-617.5</v>
      </c>
      <c r="C97">
        <v>900</v>
      </c>
      <c r="D97">
        <f t="shared" si="2"/>
        <v>3596</v>
      </c>
      <c r="E97">
        <v>-0.11219683199169006</v>
      </c>
      <c r="F97">
        <v>4.1088029083355029E-2</v>
      </c>
      <c r="G97">
        <v>-7.4526097117631025E-4</v>
      </c>
      <c r="H97">
        <f t="shared" si="3"/>
        <v>0.11948602703597318</v>
      </c>
      <c r="I97">
        <v>0.42791889782287829</v>
      </c>
      <c r="J97">
        <v>3.9214658146238457E-3</v>
      </c>
    </row>
    <row r="98" spans="1:10" x14ac:dyDescent="0.15">
      <c r="A98" s="4"/>
      <c r="B98">
        <v>-617.5</v>
      </c>
      <c r="C98">
        <v>1050</v>
      </c>
      <c r="D98">
        <f t="shared" si="2"/>
        <v>3596</v>
      </c>
      <c r="E98">
        <v>-7.3865646665072518E-2</v>
      </c>
      <c r="F98">
        <v>2.7437245995696843E-2</v>
      </c>
      <c r="G98">
        <v>-2.0337078651685422E-2</v>
      </c>
      <c r="H98">
        <f t="shared" si="3"/>
        <v>8.1378946866880505E-2</v>
      </c>
      <c r="I98">
        <v>0.62118160682594903</v>
      </c>
      <c r="J98">
        <v>3.8331213215286588E-3</v>
      </c>
    </row>
    <row r="99" spans="1:10" x14ac:dyDescent="0.15">
      <c r="A99" s="4"/>
      <c r="B99">
        <v>-617.5</v>
      </c>
      <c r="C99">
        <v>1200</v>
      </c>
      <c r="D99">
        <f t="shared" si="2"/>
        <v>3596</v>
      </c>
      <c r="E99">
        <v>5.3465909090908627E-2</v>
      </c>
      <c r="F99">
        <v>-2.8195454545454628E-2</v>
      </c>
      <c r="G99">
        <v>-4.8968181818181633E-2</v>
      </c>
      <c r="H99">
        <f t="shared" si="3"/>
        <v>7.779119437648839E-2</v>
      </c>
      <c r="I99">
        <v>0.95420117647824421</v>
      </c>
      <c r="J99">
        <v>8.2647940045509922E-3</v>
      </c>
    </row>
    <row r="100" spans="1:10" x14ac:dyDescent="0.15">
      <c r="A100" s="4"/>
      <c r="B100">
        <v>-617.5</v>
      </c>
      <c r="C100">
        <v>1350</v>
      </c>
      <c r="D100">
        <f t="shared" si="2"/>
        <v>3596</v>
      </c>
      <c r="E100">
        <v>0.34899736842104967</v>
      </c>
      <c r="F100">
        <v>-8.0618421052631187E-2</v>
      </c>
      <c r="G100">
        <v>-1.3460526315789482E-2</v>
      </c>
      <c r="H100">
        <f t="shared" si="3"/>
        <v>0.35844062094932161</v>
      </c>
      <c r="I100">
        <v>0.26999480566484491</v>
      </c>
      <c r="J100">
        <v>1.4048712309258672E-2</v>
      </c>
    </row>
    <row r="101" spans="1:10" x14ac:dyDescent="0.15">
      <c r="A101" s="4"/>
      <c r="B101">
        <v>-617.5</v>
      </c>
      <c r="C101">
        <v>1500</v>
      </c>
      <c r="D101">
        <f t="shared" si="2"/>
        <v>3596</v>
      </c>
      <c r="E101">
        <v>0.50705619412515712</v>
      </c>
      <c r="F101">
        <v>-5.7852809706257446E-2</v>
      </c>
      <c r="G101">
        <v>-7.3275862068965312E-4</v>
      </c>
      <c r="H101">
        <f t="shared" si="3"/>
        <v>0.51034642011754494</v>
      </c>
      <c r="I101">
        <v>0.22598882706432197</v>
      </c>
      <c r="J101">
        <v>1.9952409086243177E-2</v>
      </c>
    </row>
    <row r="102" spans="1:10" x14ac:dyDescent="0.15">
      <c r="A102" s="4" t="s">
        <v>9</v>
      </c>
      <c r="B102">
        <v>-467.5</v>
      </c>
      <c r="C102">
        <v>600</v>
      </c>
      <c r="D102">
        <f t="shared" si="2"/>
        <v>3596</v>
      </c>
      <c r="E102">
        <v>-0.14192894736842065</v>
      </c>
      <c r="F102">
        <v>7.0049999999999585E-2</v>
      </c>
      <c r="G102">
        <v>0.11466578947368336</v>
      </c>
      <c r="H102">
        <f t="shared" si="3"/>
        <v>0.1954458284966219</v>
      </c>
      <c r="I102">
        <v>0.2674500190215362</v>
      </c>
      <c r="J102">
        <v>4.0985414939480238E-3</v>
      </c>
    </row>
    <row r="103" spans="1:10" x14ac:dyDescent="0.15">
      <c r="A103" s="4"/>
      <c r="B103">
        <v>-467.5</v>
      </c>
      <c r="C103">
        <v>750</v>
      </c>
      <c r="D103">
        <f t="shared" si="2"/>
        <v>3596</v>
      </c>
      <c r="E103">
        <v>-0.13093429158110809</v>
      </c>
      <c r="F103">
        <v>7.6260266940451488E-2</v>
      </c>
      <c r="G103">
        <v>7.9792094455851947E-2</v>
      </c>
      <c r="H103">
        <f t="shared" si="3"/>
        <v>0.17124892806475359</v>
      </c>
      <c r="I103">
        <v>0.33324530977595085</v>
      </c>
      <c r="J103">
        <v>4.8851181720163117E-3</v>
      </c>
    </row>
    <row r="104" spans="1:10" x14ac:dyDescent="0.15">
      <c r="A104" s="4"/>
      <c r="B104">
        <v>-467.5</v>
      </c>
      <c r="C104">
        <v>900</v>
      </c>
      <c r="D104">
        <f t="shared" si="2"/>
        <v>3596</v>
      </c>
      <c r="E104">
        <v>-9.0921838483509987E-2</v>
      </c>
      <c r="F104">
        <v>0.10756946247727865</v>
      </c>
      <c r="G104">
        <v>6.621916385354408E-2</v>
      </c>
      <c r="H104">
        <f t="shared" si="3"/>
        <v>0.15563723086824263</v>
      </c>
      <c r="I104">
        <v>0.41580925847557115</v>
      </c>
      <c r="J104">
        <v>6.2821247983198148E-3</v>
      </c>
    </row>
    <row r="105" spans="1:10" x14ac:dyDescent="0.15">
      <c r="A105" s="4"/>
      <c r="B105">
        <v>-467.5</v>
      </c>
      <c r="C105">
        <v>1050</v>
      </c>
      <c r="D105">
        <f t="shared" si="2"/>
        <v>3596</v>
      </c>
      <c r="E105">
        <v>-4.7442027253167422E-2</v>
      </c>
      <c r="F105">
        <v>0.10968204637819698</v>
      </c>
      <c r="G105">
        <v>5.4893617021276278E-2</v>
      </c>
      <c r="H105">
        <f t="shared" si="3"/>
        <v>0.13150743871461334</v>
      </c>
      <c r="I105">
        <v>0.43670506449664348</v>
      </c>
      <c r="J105">
        <v>4.9473012346809495E-3</v>
      </c>
    </row>
    <row r="106" spans="1:10" x14ac:dyDescent="0.15">
      <c r="A106" s="4"/>
      <c r="B106">
        <v>-467.5</v>
      </c>
      <c r="C106">
        <v>1200</v>
      </c>
      <c r="D106">
        <f t="shared" si="2"/>
        <v>3596</v>
      </c>
      <c r="E106">
        <v>9.6149999999999472E-2</v>
      </c>
      <c r="F106">
        <v>4.2204545454545384E-2</v>
      </c>
      <c r="G106">
        <v>5.0768181818181581E-2</v>
      </c>
      <c r="H106">
        <f t="shared" si="3"/>
        <v>0.11663384775505192</v>
      </c>
      <c r="I106">
        <v>0.65773193598692048</v>
      </c>
      <c r="J106">
        <v>8.827512158249947E-3</v>
      </c>
    </row>
    <row r="107" spans="1:10" x14ac:dyDescent="0.15">
      <c r="A107" s="4"/>
      <c r="B107">
        <v>-467.5</v>
      </c>
      <c r="C107">
        <v>1350</v>
      </c>
      <c r="D107">
        <f t="shared" si="2"/>
        <v>3596</v>
      </c>
      <c r="E107">
        <v>0.34057368421052614</v>
      </c>
      <c r="F107">
        <v>-2.0850000000000032E-2</v>
      </c>
      <c r="G107">
        <v>9.3784210526315373E-2</v>
      </c>
      <c r="H107">
        <f t="shared" si="3"/>
        <v>0.35386527806606771</v>
      </c>
      <c r="I107">
        <v>0.24162451546653896</v>
      </c>
      <c r="J107">
        <v>1.0966023019155561E-2</v>
      </c>
    </row>
    <row r="108" spans="1:10" x14ac:dyDescent="0.15">
      <c r="A108" s="4"/>
      <c r="B108">
        <v>-467.5</v>
      </c>
      <c r="C108">
        <v>1500</v>
      </c>
      <c r="D108">
        <f t="shared" si="2"/>
        <v>3596</v>
      </c>
      <c r="E108">
        <v>0.39619572158365235</v>
      </c>
      <c r="F108">
        <v>1.0555555555555636E-2</v>
      </c>
      <c r="G108">
        <v>8.6171775223499086E-2</v>
      </c>
      <c r="H108">
        <f t="shared" si="3"/>
        <v>0.40559591270061718</v>
      </c>
      <c r="I108">
        <v>0.23596781569364247</v>
      </c>
      <c r="J108">
        <v>1.3739911756182966E-2</v>
      </c>
    </row>
    <row r="109" spans="1:10" x14ac:dyDescent="0.15">
      <c r="A109" s="4" t="s">
        <v>8</v>
      </c>
      <c r="B109">
        <v>-317.5</v>
      </c>
      <c r="C109">
        <v>600</v>
      </c>
      <c r="D109">
        <f t="shared" si="2"/>
        <v>3596</v>
      </c>
      <c r="E109">
        <v>-9.8215789473683868E-2</v>
      </c>
      <c r="F109">
        <v>-0.14917894736842072</v>
      </c>
      <c r="G109">
        <v>-5.6368421052631441E-3</v>
      </c>
      <c r="H109">
        <f t="shared" si="3"/>
        <v>0.17869659657869452</v>
      </c>
      <c r="I109">
        <v>0.31880580757451094</v>
      </c>
      <c r="J109">
        <v>4.8682880801135201E-3</v>
      </c>
    </row>
    <row r="110" spans="1:10" x14ac:dyDescent="0.15">
      <c r="A110" s="4"/>
      <c r="B110">
        <v>-317.5</v>
      </c>
      <c r="C110">
        <v>750</v>
      </c>
      <c r="D110">
        <f t="shared" si="2"/>
        <v>3596</v>
      </c>
      <c r="E110">
        <v>-0.10078798767967094</v>
      </c>
      <c r="F110">
        <v>-0.1222330595482546</v>
      </c>
      <c r="G110">
        <v>-3.5975359342915889E-2</v>
      </c>
      <c r="H110">
        <f t="shared" si="3"/>
        <v>0.16246035143042312</v>
      </c>
      <c r="I110">
        <v>0.41875497893895053</v>
      </c>
      <c r="J110">
        <v>6.9423419815456376E-3</v>
      </c>
    </row>
    <row r="111" spans="1:10" x14ac:dyDescent="0.15">
      <c r="A111" s="4"/>
      <c r="B111">
        <v>-317.5</v>
      </c>
      <c r="C111">
        <v>900</v>
      </c>
      <c r="D111">
        <f t="shared" si="2"/>
        <v>3596</v>
      </c>
      <c r="E111">
        <v>-6.7800571280186489E-2</v>
      </c>
      <c r="F111">
        <v>-0.12452350038950859</v>
      </c>
      <c r="G111">
        <v>-4.3214749415736005E-2</v>
      </c>
      <c r="H111">
        <f t="shared" si="3"/>
        <v>0.14822460720892616</v>
      </c>
      <c r="I111">
        <v>0.51408375944374562</v>
      </c>
      <c r="J111">
        <v>8.7096287540741474E-3</v>
      </c>
    </row>
    <row r="112" spans="1:10" x14ac:dyDescent="0.15">
      <c r="A112" s="4"/>
      <c r="B112">
        <v>-317.5</v>
      </c>
      <c r="C112">
        <v>1050</v>
      </c>
      <c r="D112">
        <f t="shared" si="2"/>
        <v>3596</v>
      </c>
      <c r="E112">
        <v>-1.4621085345445877E-2</v>
      </c>
      <c r="F112">
        <v>-0.11968921826440303</v>
      </c>
      <c r="G112">
        <v>-4.4480038250059577E-2</v>
      </c>
      <c r="H112">
        <f t="shared" si="3"/>
        <v>0.12852143365271601</v>
      </c>
      <c r="I112">
        <v>0.52534647618442132</v>
      </c>
      <c r="J112">
        <v>6.8380776637967542E-3</v>
      </c>
    </row>
    <row r="113" spans="1:10" x14ac:dyDescent="0.15">
      <c r="A113" s="4"/>
      <c r="B113">
        <v>-317.5</v>
      </c>
      <c r="C113">
        <v>1200</v>
      </c>
      <c r="D113">
        <f t="shared" si="2"/>
        <v>3596</v>
      </c>
      <c r="E113">
        <v>0.1455454545454542</v>
      </c>
      <c r="F113">
        <v>-0.18324318181818053</v>
      </c>
      <c r="G113">
        <v>-3.9734090909090913E-2</v>
      </c>
      <c r="H113">
        <f t="shared" si="3"/>
        <v>0.23736120365819166</v>
      </c>
      <c r="I113">
        <v>0.3508137985325237</v>
      </c>
      <c r="J113">
        <v>1.0400735798912163E-2</v>
      </c>
    </row>
    <row r="114" spans="1:10" ht="14.25" x14ac:dyDescent="0.15">
      <c r="A114" s="4"/>
      <c r="B114">
        <v>-317.5</v>
      </c>
      <c r="C114">
        <v>1350</v>
      </c>
      <c r="D114">
        <f t="shared" si="2"/>
        <v>3596</v>
      </c>
      <c r="E114">
        <v>0.37424999999999997</v>
      </c>
      <c r="F114">
        <v>-0.25019473684210475</v>
      </c>
      <c r="G114">
        <v>1.3639473684210535E-2</v>
      </c>
      <c r="H114">
        <f t="shared" si="3"/>
        <v>0.45038483998228929</v>
      </c>
      <c r="I114" s="2">
        <v>0.18739568243008811</v>
      </c>
      <c r="J114">
        <v>1.0685084169430301E-2</v>
      </c>
    </row>
    <row r="115" spans="1:10" x14ac:dyDescent="0.15">
      <c r="A115" s="4"/>
      <c r="B115">
        <v>-317.5</v>
      </c>
      <c r="C115">
        <v>1500</v>
      </c>
      <c r="D115">
        <f t="shared" si="2"/>
        <v>3596</v>
      </c>
      <c r="E115">
        <v>0.29565932311621812</v>
      </c>
      <c r="F115">
        <v>-0.1538825031928483</v>
      </c>
      <c r="G115">
        <v>-6.2436143039591935E-3</v>
      </c>
      <c r="H115">
        <f t="shared" si="3"/>
        <v>0.33336652929472965</v>
      </c>
      <c r="I115">
        <v>0.27821788659302638</v>
      </c>
      <c r="J115">
        <v>1.2903435071108652E-2</v>
      </c>
    </row>
    <row r="116" spans="1:10" x14ac:dyDescent="0.15">
      <c r="A116" s="4" t="s">
        <v>15</v>
      </c>
      <c r="B116">
        <v>-1099.5</v>
      </c>
      <c r="C116">
        <v>600</v>
      </c>
      <c r="D116">
        <f t="shared" si="2"/>
        <v>3596</v>
      </c>
      <c r="E116">
        <v>-4.0453425332676145E-2</v>
      </c>
      <c r="F116">
        <v>5.0754066042385033E-2</v>
      </c>
      <c r="G116">
        <v>5.301133563331669E-2</v>
      </c>
      <c r="H116">
        <f t="shared" si="3"/>
        <v>8.3801292034248118E-2</v>
      </c>
      <c r="I116">
        <v>0.38328755482161048</v>
      </c>
      <c r="J116">
        <v>1.5475408594444518E-3</v>
      </c>
    </row>
    <row r="117" spans="1:10" x14ac:dyDescent="0.15">
      <c r="A117" s="4"/>
      <c r="B117">
        <v>-1099.5</v>
      </c>
      <c r="C117">
        <v>750</v>
      </c>
      <c r="D117">
        <f t="shared" si="2"/>
        <v>3596</v>
      </c>
      <c r="E117">
        <v>-0.10023545706371204</v>
      </c>
      <c r="F117">
        <v>0.1403739612188368</v>
      </c>
      <c r="G117">
        <v>-1.5027700831024934E-2</v>
      </c>
      <c r="H117">
        <f t="shared" si="3"/>
        <v>0.17314106281672625</v>
      </c>
      <c r="I117">
        <v>0.29582064406624414</v>
      </c>
      <c r="J117">
        <v>3.9350329546692393E-3</v>
      </c>
    </row>
    <row r="118" spans="1:10" x14ac:dyDescent="0.15">
      <c r="A118" s="4"/>
      <c r="B118">
        <v>-1099.5</v>
      </c>
      <c r="C118">
        <v>900</v>
      </c>
      <c r="D118">
        <f t="shared" si="2"/>
        <v>3596</v>
      </c>
      <c r="E118">
        <v>-9.4837499999999339E-2</v>
      </c>
      <c r="F118">
        <v>0.15964499999999957</v>
      </c>
      <c r="G118">
        <v>-2.1712499999999985E-2</v>
      </c>
      <c r="H118">
        <f t="shared" si="3"/>
        <v>0.18695483435177529</v>
      </c>
      <c r="I118">
        <v>0.25063238985458114</v>
      </c>
      <c r="J118">
        <v>3.2933588074755033E-3</v>
      </c>
    </row>
    <row r="119" spans="1:10" x14ac:dyDescent="0.15">
      <c r="A119" s="4"/>
      <c r="B119">
        <v>-1099.5</v>
      </c>
      <c r="C119">
        <v>1050</v>
      </c>
      <c r="D119">
        <f t="shared" si="2"/>
        <v>3596</v>
      </c>
      <c r="E119">
        <v>-0.10190476190476146</v>
      </c>
      <c r="F119">
        <v>0.10779761904761817</v>
      </c>
      <c r="G119">
        <v>-1.9897619047618994E-2</v>
      </c>
      <c r="H119">
        <f t="shared" si="3"/>
        <v>0.14966904294130334</v>
      </c>
      <c r="I119">
        <v>0.32904362511017798</v>
      </c>
      <c r="J119">
        <v>3.6379957267230834E-3</v>
      </c>
    </row>
    <row r="120" spans="1:10" x14ac:dyDescent="0.15">
      <c r="A120" s="4"/>
      <c r="B120">
        <v>-1099.5</v>
      </c>
      <c r="C120">
        <v>1200</v>
      </c>
      <c r="D120">
        <f t="shared" si="2"/>
        <v>3596</v>
      </c>
      <c r="E120">
        <v>-6.3772222222221828E-2</v>
      </c>
      <c r="F120">
        <v>0.10497777777777745</v>
      </c>
      <c r="G120">
        <v>-3.4813888888888984E-2</v>
      </c>
      <c r="H120">
        <f t="shared" si="3"/>
        <v>0.12766846522884487</v>
      </c>
      <c r="I120">
        <v>0.34972105753548599</v>
      </c>
      <c r="J120">
        <v>2.9902128268311096E-3</v>
      </c>
    </row>
    <row r="121" spans="1:10" x14ac:dyDescent="0.15">
      <c r="A121" s="4"/>
      <c r="B121">
        <v>-1099.5</v>
      </c>
      <c r="C121">
        <v>1350</v>
      </c>
      <c r="D121">
        <f t="shared" si="2"/>
        <v>3596</v>
      </c>
      <c r="E121">
        <v>3.7430555555555502E-2</v>
      </c>
      <c r="F121">
        <v>4.8577777777777477E-2</v>
      </c>
      <c r="G121">
        <v>-7.1447222222221732E-2</v>
      </c>
      <c r="H121">
        <f t="shared" si="3"/>
        <v>9.4157063177948544E-2</v>
      </c>
      <c r="I121">
        <v>0.87964486877688242</v>
      </c>
      <c r="J121">
        <v>1.0289915647807599E-2</v>
      </c>
    </row>
    <row r="122" spans="1:10" x14ac:dyDescent="0.15">
      <c r="A122" s="4"/>
      <c r="B122">
        <v>-1099.5</v>
      </c>
      <c r="C122">
        <v>1500</v>
      </c>
      <c r="D122">
        <f t="shared" si="2"/>
        <v>3596</v>
      </c>
      <c r="E122">
        <v>0.56699687174139657</v>
      </c>
      <c r="F122">
        <v>0.10070125130344143</v>
      </c>
      <c r="G122">
        <v>3.5774244004171063E-2</v>
      </c>
      <c r="H122">
        <f t="shared" si="3"/>
        <v>0.57698006127827206</v>
      </c>
      <c r="I122">
        <v>0.37858849612062367</v>
      </c>
      <c r="J122">
        <v>7.1572748737855962E-2</v>
      </c>
    </row>
    <row r="123" spans="1:10" x14ac:dyDescent="0.15">
      <c r="A123" s="4" t="s">
        <v>16</v>
      </c>
      <c r="B123">
        <v>-949.5</v>
      </c>
      <c r="C123">
        <v>600</v>
      </c>
      <c r="D123">
        <f t="shared" si="2"/>
        <v>3596</v>
      </c>
      <c r="E123">
        <v>-6.6308526367668263E-2</v>
      </c>
      <c r="F123">
        <v>0.15235091177920024</v>
      </c>
      <c r="G123">
        <v>0.10397979300147786</v>
      </c>
      <c r="H123">
        <f t="shared" si="3"/>
        <v>0.19600872006529604</v>
      </c>
      <c r="I123">
        <v>0.19410314858719732</v>
      </c>
      <c r="J123">
        <v>2.1712368690880671E-3</v>
      </c>
    </row>
    <row r="124" spans="1:10" x14ac:dyDescent="0.15">
      <c r="A124" s="4"/>
      <c r="B124">
        <v>-949.5</v>
      </c>
      <c r="C124">
        <v>750</v>
      </c>
      <c r="D124">
        <f t="shared" si="2"/>
        <v>3596</v>
      </c>
      <c r="E124">
        <v>-0.10887811634349057</v>
      </c>
      <c r="F124">
        <v>0.23954293628808843</v>
      </c>
      <c r="G124">
        <v>5.1648199445983346E-2</v>
      </c>
      <c r="H124">
        <f t="shared" si="3"/>
        <v>0.26814697285264649</v>
      </c>
      <c r="I124">
        <v>0.21105255518123966</v>
      </c>
      <c r="J124">
        <v>4.804169093972889E-3</v>
      </c>
    </row>
    <row r="125" spans="1:10" x14ac:dyDescent="0.15">
      <c r="A125" s="4"/>
      <c r="B125">
        <v>-949.5</v>
      </c>
      <c r="C125">
        <v>900</v>
      </c>
      <c r="D125">
        <f t="shared" si="2"/>
        <v>3596</v>
      </c>
      <c r="E125">
        <v>-0.12053249999999967</v>
      </c>
      <c r="F125">
        <v>0.24263749999999945</v>
      </c>
      <c r="G125">
        <v>4.5104999999999985E-2</v>
      </c>
      <c r="H125">
        <f t="shared" si="3"/>
        <v>0.27465524023309595</v>
      </c>
      <c r="I125">
        <v>0.19086174221741165</v>
      </c>
      <c r="J125">
        <v>4.1219698008967097E-3</v>
      </c>
    </row>
    <row r="126" spans="1:10" x14ac:dyDescent="0.15">
      <c r="A126" s="4"/>
      <c r="B126">
        <v>-949.5</v>
      </c>
      <c r="C126">
        <v>1050</v>
      </c>
      <c r="D126">
        <f t="shared" si="2"/>
        <v>3596</v>
      </c>
      <c r="E126">
        <v>-8.2683333333332928E-2</v>
      </c>
      <c r="F126">
        <v>0.16039761904761871</v>
      </c>
      <c r="G126">
        <v>5.9835714285713985E-2</v>
      </c>
      <c r="H126">
        <f t="shared" si="3"/>
        <v>0.19011639201115105</v>
      </c>
      <c r="I126">
        <v>0.24222785403356331</v>
      </c>
      <c r="J126">
        <v>3.1811089963369116E-3</v>
      </c>
    </row>
    <row r="127" spans="1:10" x14ac:dyDescent="0.15">
      <c r="A127" s="4"/>
      <c r="B127">
        <v>-949.5</v>
      </c>
      <c r="C127">
        <v>1200</v>
      </c>
      <c r="D127">
        <f t="shared" si="2"/>
        <v>3596</v>
      </c>
      <c r="E127">
        <v>-3.9099999999999975E-2</v>
      </c>
      <c r="F127">
        <v>0.15398333333333303</v>
      </c>
      <c r="G127">
        <v>3.4027777777777851E-2</v>
      </c>
      <c r="H127">
        <f t="shared" si="3"/>
        <v>0.16247327966449801</v>
      </c>
      <c r="I127">
        <v>0.26954645090416735</v>
      </c>
      <c r="J127">
        <v>2.8768842535903806E-3</v>
      </c>
    </row>
    <row r="128" spans="1:10" x14ac:dyDescent="0.15">
      <c r="A128" s="4"/>
      <c r="B128">
        <v>-949.5</v>
      </c>
      <c r="C128">
        <v>1350</v>
      </c>
      <c r="D128">
        <f t="shared" si="2"/>
        <v>3596</v>
      </c>
      <c r="E128">
        <v>0.13687222222222198</v>
      </c>
      <c r="F128">
        <v>8.6008333333332868E-2</v>
      </c>
      <c r="G128">
        <v>4.0566666666666695E-2</v>
      </c>
      <c r="H128">
        <f t="shared" si="3"/>
        <v>0.16666461251048903</v>
      </c>
      <c r="I128">
        <v>0.59641584209723586</v>
      </c>
      <c r="J128">
        <v>1.4820962021087257E-2</v>
      </c>
    </row>
    <row r="129" spans="1:10" x14ac:dyDescent="0.15">
      <c r="A129" s="4"/>
      <c r="B129">
        <v>-949.5</v>
      </c>
      <c r="C129">
        <v>1500</v>
      </c>
      <c r="D129">
        <f t="shared" si="2"/>
        <v>3596</v>
      </c>
      <c r="E129">
        <v>0.50696037539103023</v>
      </c>
      <c r="F129">
        <v>7.856882168925941E-2</v>
      </c>
      <c r="G129">
        <v>0.10122523461939453</v>
      </c>
      <c r="H129">
        <f t="shared" si="3"/>
        <v>0.52290384401150125</v>
      </c>
      <c r="I129">
        <v>0.25125430711052271</v>
      </c>
      <c r="J129">
        <v>2.5891783010057012E-2</v>
      </c>
    </row>
    <row r="130" spans="1:10" x14ac:dyDescent="0.15">
      <c r="A130" s="4" t="s">
        <v>17</v>
      </c>
      <c r="B130">
        <v>-799.5</v>
      </c>
      <c r="C130">
        <v>600</v>
      </c>
      <c r="D130">
        <f t="shared" si="2"/>
        <v>3596</v>
      </c>
      <c r="E130">
        <v>-0.12684820108427755</v>
      </c>
      <c r="F130">
        <v>-2.6830951207491457E-2</v>
      </c>
      <c r="G130">
        <v>-3.5884672252341036E-2</v>
      </c>
      <c r="H130">
        <f t="shared" si="3"/>
        <v>0.13452908891267357</v>
      </c>
      <c r="I130">
        <v>0.36075028780238977</v>
      </c>
      <c r="J130">
        <v>3.5329462771629991E-3</v>
      </c>
    </row>
    <row r="131" spans="1:10" x14ac:dyDescent="0.15">
      <c r="A131" s="4"/>
      <c r="B131">
        <v>-799.5</v>
      </c>
      <c r="C131">
        <v>750</v>
      </c>
      <c r="D131">
        <f t="shared" ref="D131:D148" si="4">-3596*-1</f>
        <v>3596</v>
      </c>
      <c r="E131">
        <v>-0.10245152354570643</v>
      </c>
      <c r="F131">
        <v>3.8116343490304655E-2</v>
      </c>
      <c r="G131">
        <v>-0.10432132963988937</v>
      </c>
      <c r="H131">
        <f t="shared" ref="H131:H148" si="5">SQRT(E131^2+F131^2+G131^2)</f>
        <v>0.15110297857997965</v>
      </c>
      <c r="I131">
        <v>0.35867148650132713</v>
      </c>
      <c r="J131">
        <v>4.4058632687828617E-3</v>
      </c>
    </row>
    <row r="132" spans="1:10" x14ac:dyDescent="0.15">
      <c r="A132" s="4"/>
      <c r="B132">
        <v>-799.5</v>
      </c>
      <c r="C132">
        <v>900</v>
      </c>
      <c r="D132">
        <f t="shared" si="4"/>
        <v>3596</v>
      </c>
      <c r="E132">
        <v>-0.11234749999999954</v>
      </c>
      <c r="F132">
        <v>2.786000000000002E-2</v>
      </c>
      <c r="G132">
        <v>-9.7772499999999221E-2</v>
      </c>
      <c r="H132">
        <f t="shared" si="5"/>
        <v>0.15151766270801481</v>
      </c>
      <c r="I132">
        <v>0.33735234018886395</v>
      </c>
      <c r="J132">
        <v>3.9190900101397728E-3</v>
      </c>
    </row>
    <row r="133" spans="1:10" x14ac:dyDescent="0.15">
      <c r="A133" s="4"/>
      <c r="B133">
        <v>-799.5</v>
      </c>
      <c r="C133">
        <v>1050</v>
      </c>
      <c r="D133">
        <f t="shared" si="4"/>
        <v>3596</v>
      </c>
      <c r="E133">
        <v>-8.2097619047618475E-2</v>
      </c>
      <c r="F133">
        <v>-1.2964285714285777E-2</v>
      </c>
      <c r="G133">
        <v>-5.6452380952380678E-2</v>
      </c>
      <c r="H133">
        <f t="shared" si="5"/>
        <v>0.1004736934354572</v>
      </c>
      <c r="I133">
        <v>0.55629299151576417</v>
      </c>
      <c r="J133">
        <v>4.6860095643595744E-3</v>
      </c>
    </row>
    <row r="134" spans="1:10" x14ac:dyDescent="0.15">
      <c r="A134" s="4"/>
      <c r="B134">
        <v>-799.5</v>
      </c>
      <c r="C134">
        <v>1200</v>
      </c>
      <c r="D134">
        <f t="shared" si="4"/>
        <v>3596</v>
      </c>
      <c r="E134">
        <v>-3.2413888888888985E-2</v>
      </c>
      <c r="F134">
        <v>-3.6213888888888962E-2</v>
      </c>
      <c r="G134">
        <v>-0.10383611111111062</v>
      </c>
      <c r="H134">
        <f t="shared" si="5"/>
        <v>0.11464747669284721</v>
      </c>
      <c r="I134">
        <v>0.44361758544346691</v>
      </c>
      <c r="J134">
        <v>3.8800539812601197E-3</v>
      </c>
    </row>
    <row r="135" spans="1:10" x14ac:dyDescent="0.15">
      <c r="A135" s="4"/>
      <c r="B135">
        <v>-799.5</v>
      </c>
      <c r="C135">
        <v>1350</v>
      </c>
      <c r="D135">
        <f t="shared" si="4"/>
        <v>3596</v>
      </c>
      <c r="E135">
        <v>0.19881666666666636</v>
      </c>
      <c r="F135">
        <v>-9.9505555555555222E-2</v>
      </c>
      <c r="G135">
        <v>-0.12339722222222184</v>
      </c>
      <c r="H135">
        <f t="shared" si="5"/>
        <v>0.25427602518331216</v>
      </c>
      <c r="I135">
        <v>0.42915386417485535</v>
      </c>
      <c r="J135">
        <v>1.786192007198547E-2</v>
      </c>
    </row>
    <row r="136" spans="1:10" x14ac:dyDescent="0.15">
      <c r="A136" s="4"/>
      <c r="B136">
        <v>-799.5</v>
      </c>
      <c r="C136">
        <v>1500</v>
      </c>
      <c r="D136">
        <f t="shared" si="4"/>
        <v>3596</v>
      </c>
      <c r="E136">
        <v>0.49020333680917499</v>
      </c>
      <c r="F136">
        <v>-0.1064546402502607</v>
      </c>
      <c r="G136">
        <v>-3.6029718456725743E-2</v>
      </c>
      <c r="H136">
        <f t="shared" si="5"/>
        <v>0.50292150725707963</v>
      </c>
      <c r="I136" t="e">
        <f>(SQRT((I134^2+J134^2+#REF!^2)/3))/(SQRT(I133^2+J133^2+#REF!^2))</f>
        <v>#REF!</v>
      </c>
      <c r="J136">
        <v>1.7242320165886206E-2</v>
      </c>
    </row>
    <row r="137" spans="1:10" x14ac:dyDescent="0.15">
      <c r="A137" s="4" t="s">
        <v>20</v>
      </c>
      <c r="B137">
        <v>-1581.5</v>
      </c>
      <c r="C137">
        <v>600</v>
      </c>
      <c r="D137">
        <f t="shared" si="4"/>
        <v>3596</v>
      </c>
      <c r="E137">
        <v>1.6400000000000064E-2</v>
      </c>
      <c r="F137">
        <v>2.0052631578947552E-3</v>
      </c>
      <c r="G137">
        <v>2.9634210526316419E-2</v>
      </c>
      <c r="H137">
        <f t="shared" si="5"/>
        <v>3.3928859601384413E-2</v>
      </c>
      <c r="I137">
        <v>0.56125391032386951</v>
      </c>
      <c r="J137">
        <v>5.4393692766551175E-4</v>
      </c>
    </row>
    <row r="138" spans="1:10" x14ac:dyDescent="0.15">
      <c r="A138" s="4"/>
      <c r="B138">
        <v>-1581.5</v>
      </c>
      <c r="C138">
        <v>750</v>
      </c>
      <c r="D138">
        <f t="shared" si="4"/>
        <v>3596</v>
      </c>
      <c r="E138">
        <v>-2.6730555555555729E-2</v>
      </c>
      <c r="F138">
        <v>3.3322222222222739E-2</v>
      </c>
      <c r="G138">
        <v>2.5825000000000306E-2</v>
      </c>
      <c r="H138">
        <f t="shared" si="5"/>
        <v>4.9918170230246438E-2</v>
      </c>
      <c r="I138">
        <v>0.51928182685519597</v>
      </c>
      <c r="J138">
        <v>1.0078939133357455E-3</v>
      </c>
    </row>
    <row r="139" spans="1:10" x14ac:dyDescent="0.15">
      <c r="A139" s="4"/>
      <c r="B139">
        <v>-1581.5</v>
      </c>
      <c r="C139">
        <v>900</v>
      </c>
      <c r="D139">
        <f t="shared" si="4"/>
        <v>3596</v>
      </c>
      <c r="E139">
        <v>-3.2027777777777731E-3</v>
      </c>
      <c r="F139">
        <v>5.2516666666666323E-2</v>
      </c>
      <c r="G139">
        <v>1.4216666666666671E-2</v>
      </c>
      <c r="H139">
        <f t="shared" si="5"/>
        <v>5.4501116267308511E-2</v>
      </c>
      <c r="I139">
        <v>0.46386385833518068</v>
      </c>
      <c r="J139">
        <v>9.5870087984152997E-4</v>
      </c>
    </row>
    <row r="140" spans="1:10" x14ac:dyDescent="0.15">
      <c r="A140" s="4"/>
      <c r="B140">
        <v>-1581.5</v>
      </c>
      <c r="C140">
        <v>1050</v>
      </c>
      <c r="D140">
        <f t="shared" si="4"/>
        <v>3596</v>
      </c>
      <c r="E140">
        <v>1.4680555555555582E-2</v>
      </c>
      <c r="F140">
        <v>5.4263888888888799E-2</v>
      </c>
      <c r="G140">
        <v>1.3900000000000022E-2</v>
      </c>
      <c r="H140">
        <f t="shared" si="5"/>
        <v>5.7907670897433129E-2</v>
      </c>
      <c r="I140">
        <v>0.46367222133096514</v>
      </c>
      <c r="J140">
        <v>1.0813981199353758E-3</v>
      </c>
    </row>
    <row r="141" spans="1:10" x14ac:dyDescent="0.15">
      <c r="A141" s="4" t="s">
        <v>19</v>
      </c>
      <c r="B141">
        <v>-1431.5</v>
      </c>
      <c r="C141">
        <v>600</v>
      </c>
      <c r="D141">
        <f t="shared" si="4"/>
        <v>3596</v>
      </c>
      <c r="E141">
        <v>1.5792105263157885E-2</v>
      </c>
      <c r="F141">
        <v>9.9681578947368121E-2</v>
      </c>
      <c r="G141">
        <v>0.13258421052631539</v>
      </c>
      <c r="H141">
        <f t="shared" si="5"/>
        <v>0.16662647043903125</v>
      </c>
      <c r="I141">
        <v>0.12264421401303548</v>
      </c>
      <c r="J141">
        <v>6.2643119655430635E-4</v>
      </c>
    </row>
    <row r="142" spans="1:10" x14ac:dyDescent="0.15">
      <c r="A142" s="4"/>
      <c r="B142">
        <v>-1431.5</v>
      </c>
      <c r="C142">
        <v>750</v>
      </c>
      <c r="D142">
        <f t="shared" si="4"/>
        <v>3596</v>
      </c>
      <c r="E142">
        <v>-7.1527777777777501E-3</v>
      </c>
      <c r="F142">
        <v>0.13466666666666627</v>
      </c>
      <c r="G142">
        <v>0.10188888888888874</v>
      </c>
      <c r="H142">
        <f t="shared" si="5"/>
        <v>0.16901958176513629</v>
      </c>
      <c r="I142">
        <v>0.13760089507085477</v>
      </c>
      <c r="J142">
        <v>8.1134921879407514E-4</v>
      </c>
    </row>
    <row r="143" spans="1:10" x14ac:dyDescent="0.15">
      <c r="A143" s="4"/>
      <c r="B143">
        <v>-1431.5</v>
      </c>
      <c r="C143">
        <v>900</v>
      </c>
      <c r="D143">
        <f t="shared" si="4"/>
        <v>3596</v>
      </c>
      <c r="E143">
        <v>1.1252777777777794E-2</v>
      </c>
      <c r="F143">
        <v>0.16483333333333039</v>
      </c>
      <c r="G143">
        <v>9.490277777777717E-2</v>
      </c>
      <c r="H143">
        <f t="shared" si="5"/>
        <v>0.19053396026806091</v>
      </c>
      <c r="I143">
        <v>0.14144520247297146</v>
      </c>
      <c r="J143">
        <v>1.0894630144670128E-3</v>
      </c>
    </row>
    <row r="144" spans="1:10" x14ac:dyDescent="0.15">
      <c r="A144" s="4"/>
      <c r="B144">
        <v>-1431.5</v>
      </c>
      <c r="C144">
        <v>1050</v>
      </c>
      <c r="D144">
        <f t="shared" si="4"/>
        <v>3596</v>
      </c>
      <c r="E144">
        <v>2.4630555555555798E-2</v>
      </c>
      <c r="F144">
        <v>0.15923333333333192</v>
      </c>
      <c r="G144">
        <v>9.1761111111110752E-2</v>
      </c>
      <c r="H144">
        <f t="shared" si="5"/>
        <v>0.18542389334647499</v>
      </c>
      <c r="I144">
        <v>0.16055164907128808</v>
      </c>
      <c r="J144">
        <v>1.3293893396990786E-3</v>
      </c>
    </row>
    <row r="145" spans="1:10" x14ac:dyDescent="0.15">
      <c r="A145" s="4" t="s">
        <v>18</v>
      </c>
      <c r="B145">
        <v>-1281.5</v>
      </c>
      <c r="C145">
        <v>600</v>
      </c>
      <c r="D145">
        <f t="shared" si="4"/>
        <v>3596</v>
      </c>
      <c r="E145">
        <v>-4.4526315789473695E-3</v>
      </c>
      <c r="F145">
        <v>-3.5921052631578995E-3</v>
      </c>
      <c r="G145">
        <v>6.4078947368421046E-3</v>
      </c>
      <c r="H145">
        <f t="shared" si="5"/>
        <v>8.5901259104797043E-3</v>
      </c>
      <c r="I145">
        <v>4.3922267742654402</v>
      </c>
      <c r="J145">
        <v>2.1353045635356029E-3</v>
      </c>
    </row>
    <row r="146" spans="1:10" x14ac:dyDescent="0.15">
      <c r="A146" s="4"/>
      <c r="B146">
        <v>-1281.5</v>
      </c>
      <c r="C146">
        <v>750</v>
      </c>
      <c r="D146">
        <f t="shared" si="4"/>
        <v>3596</v>
      </c>
      <c r="E146">
        <v>-4.2680555555555562E-2</v>
      </c>
      <c r="F146">
        <v>-5.2861111111110861E-3</v>
      </c>
      <c r="G146">
        <v>-2.258888888888896E-2</v>
      </c>
      <c r="H146">
        <f t="shared" si="5"/>
        <v>4.8578088624856866E-2</v>
      </c>
      <c r="I146">
        <v>0.7676599528749245</v>
      </c>
      <c r="J146">
        <v>2.0859787253938973E-3</v>
      </c>
    </row>
    <row r="147" spans="1:10" x14ac:dyDescent="0.15">
      <c r="A147" s="4"/>
      <c r="B147">
        <v>-1281.5</v>
      </c>
      <c r="C147">
        <v>900</v>
      </c>
      <c r="D147">
        <f t="shared" si="4"/>
        <v>3596</v>
      </c>
      <c r="E147">
        <v>-4.8436111111111041E-2</v>
      </c>
      <c r="F147">
        <v>2.8083333333333418E-2</v>
      </c>
      <c r="G147">
        <v>-3.194722222222228E-2</v>
      </c>
      <c r="H147">
        <f t="shared" si="5"/>
        <v>6.446204680581484E-2</v>
      </c>
      <c r="I147">
        <v>0.59241308483381194</v>
      </c>
      <c r="J147">
        <v>2.1875033466145716E-3</v>
      </c>
    </row>
    <row r="148" spans="1:10" x14ac:dyDescent="0.15">
      <c r="A148" s="4"/>
      <c r="B148">
        <v>-1281.5</v>
      </c>
      <c r="C148">
        <v>1050</v>
      </c>
      <c r="D148">
        <f t="shared" si="4"/>
        <v>3596</v>
      </c>
      <c r="E148">
        <v>-4.6597222222222186E-2</v>
      </c>
      <c r="F148">
        <v>4.4708333333333211E-2</v>
      </c>
      <c r="G148">
        <v>-4.2630555555555533E-2</v>
      </c>
      <c r="H148">
        <f t="shared" si="5"/>
        <v>7.7378940644382679E-2</v>
      </c>
      <c r="I148">
        <v>0.57567597380820312</v>
      </c>
      <c r="J148">
        <v>2.1353045635356029E-3</v>
      </c>
    </row>
  </sheetData>
  <mergeCells count="21">
    <mergeCell ref="A28:A34"/>
    <mergeCell ref="A2:A5"/>
    <mergeCell ref="A6:A9"/>
    <mergeCell ref="A10:A13"/>
    <mergeCell ref="A14:A20"/>
    <mergeCell ref="A21:A27"/>
    <mergeCell ref="A35:A41"/>
    <mergeCell ref="A42:A48"/>
    <mergeCell ref="A49:A55"/>
    <mergeCell ref="A56:A68"/>
    <mergeCell ref="A69:A81"/>
    <mergeCell ref="A130:A136"/>
    <mergeCell ref="A137:A140"/>
    <mergeCell ref="A141:A144"/>
    <mergeCell ref="A145:A148"/>
    <mergeCell ref="A82:A94"/>
    <mergeCell ref="A95:A101"/>
    <mergeCell ref="A102:A108"/>
    <mergeCell ref="A109:A115"/>
    <mergeCell ref="A116:A122"/>
    <mergeCell ref="A123:A129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ROW3</vt:lpstr>
      <vt:lpstr>ROW4</vt:lpstr>
      <vt:lpstr>ROW5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2013-12-15T05:44:37Z</dcterms:modified>
</cp:coreProperties>
</file>